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995"/>
  </bookViews>
  <sheets>
    <sheet name="3YCEEF" sheetId="1" r:id="rId1"/>
    <sheet name="DAF SR 49 - 42M" sheetId="2" r:id="rId2"/>
    <sheet name="SR 204 - 37M" sheetId="3" r:id="rId3"/>
    <sheet name="SR 205 - 37M" sheetId="4" r:id="rId4"/>
    <sheet name="SR 209 - 37M" sheetId="5" r:id="rId5"/>
    <sheet name="SR 210 - 36M" sheetId="6" r:id="rId6"/>
    <sheet name="SR 211 - 38M" sheetId="7" r:id="rId7"/>
    <sheet name="ACE Fund - Series 1" sheetId="8" r:id="rId8"/>
    <sheet name="SR 217 - 40M" sheetId="9" r:id="rId9"/>
    <sheet name="SR 218 - 40M" sheetId="10" r:id="rId10"/>
    <sheet name="SR 219 - 40M" sheetId="11" r:id="rId11"/>
    <sheet name="SR 220 - 40M" sheetId="12" r:id="rId12"/>
    <sheet name="SR 221 - 40M" sheetId="13" r:id="rId13"/>
    <sheet name="ACESERIES2" sheetId="14" r:id="rId14"/>
    <sheet name="SR 223 - 39M" sheetId="15" r:id="rId15"/>
    <sheet name="SR 224 - 39M" sheetId="16" r:id="rId16"/>
    <sheet name="SR 226 - 39M" sheetId="17" r:id="rId17"/>
    <sheet name="SR 227 - 39M" sheetId="18" r:id="rId18"/>
    <sheet name="SR 232 - 36M" sheetId="19" r:id="rId19"/>
    <sheet name="SR 233 - 36M" sheetId="20" r:id="rId20"/>
    <sheet name="SR 235 - 36M" sheetId="21" r:id="rId21"/>
    <sheet name="SR 236 - 36M" sheetId="22" r:id="rId22"/>
    <sheet name="SR 237 - 36M" sheetId="23" r:id="rId23"/>
    <sheet name="SR 238 - 36M" sheetId="24" r:id="rId24"/>
    <sheet name="SR 239 - 36M" sheetId="25" r:id="rId25"/>
    <sheet name="SR 241 - 36M" sheetId="26" r:id="rId26"/>
    <sheet name="SR 243 - 36M" sheetId="27" r:id="rId27"/>
    <sheet name="SR 244 - 36M" sheetId="28" r:id="rId28"/>
    <sheet name="SR 250 - 39M" sheetId="29" r:id="rId29"/>
    <sheet name="SR 251 - 38M" sheetId="30" r:id="rId30"/>
  </sheets>
  <calcPr calcId="145621"/>
</workbook>
</file>

<file path=xl/calcChain.xml><?xml version="1.0" encoding="utf-8"?>
<calcChain xmlns="http://schemas.openxmlformats.org/spreadsheetml/2006/main">
  <c r="G39" i="9" l="1"/>
  <c r="M28" i="7"/>
  <c r="M24" i="7"/>
  <c r="M10" i="7"/>
  <c r="M11" i="7"/>
  <c r="M12" i="7"/>
  <c r="M13" i="7"/>
  <c r="M14" i="7"/>
  <c r="M15" i="7"/>
  <c r="M16" i="7"/>
  <c r="M17" i="7"/>
  <c r="M18" i="7"/>
  <c r="M19" i="7"/>
  <c r="M20" i="7"/>
  <c r="M9" i="7"/>
  <c r="G40" i="6"/>
</calcChain>
</file>

<file path=xl/sharedStrings.xml><?xml version="1.0" encoding="utf-8"?>
<sst xmlns="http://schemas.openxmlformats.org/spreadsheetml/2006/main" count="3356" uniqueCount="380">
  <si>
    <t>DSP 3 Years Close Ended Equity Fund (Maturity Date 4-Jan-2021)</t>
  </si>
  <si>
    <t>Portfolio as on December 31, 2019</t>
  </si>
  <si>
    <t>Sr. No.</t>
  </si>
  <si>
    <t>Name of Instrument</t>
  </si>
  <si>
    <t>ISIN</t>
  </si>
  <si>
    <t>Rating/Industry</t>
  </si>
  <si>
    <t>Quantity</t>
  </si>
  <si>
    <t>Market value (Rs. In lakhs)</t>
  </si>
  <si>
    <t>% to Net Assets</t>
  </si>
  <si>
    <t>Maturity Date</t>
  </si>
  <si>
    <t>Put/Call Option</t>
  </si>
  <si>
    <t>EQUITY &amp; EQUITY RELATED</t>
  </si>
  <si>
    <t>Listed / awaiting listing on the stock exchanges</t>
  </si>
  <si>
    <t>ICICI Bank Limited</t>
  </si>
  <si>
    <t>INE090A01021</t>
  </si>
  <si>
    <t>Banks</t>
  </si>
  <si>
    <t>HDFC Bank Limited</t>
  </si>
  <si>
    <t>INE040A01034</t>
  </si>
  <si>
    <t>Bajaj Finance Limited</t>
  </si>
  <si>
    <t>INE296A01024</t>
  </si>
  <si>
    <t>Finance</t>
  </si>
  <si>
    <t>Axis Bank Limited</t>
  </si>
  <si>
    <t>INE238A01034</t>
  </si>
  <si>
    <t>SBI Life Insurance Company Limited</t>
  </si>
  <si>
    <t>INE123W01016</t>
  </si>
  <si>
    <t>IndusInd Bank Limited</t>
  </si>
  <si>
    <t>INE095A01012</t>
  </si>
  <si>
    <t>Bharat Petroleum Corporation Limited</t>
  </si>
  <si>
    <t>INE029A01011</t>
  </si>
  <si>
    <t>Petroleum Products</t>
  </si>
  <si>
    <t>Reliance Industries Limited</t>
  </si>
  <si>
    <t>INE002A01018</t>
  </si>
  <si>
    <t>Dabur India Limited</t>
  </si>
  <si>
    <t>INE016A01026</t>
  </si>
  <si>
    <t>Consumer Non Durables</t>
  </si>
  <si>
    <t>Hindustan Unilever Limited</t>
  </si>
  <si>
    <t>INE030A01027</t>
  </si>
  <si>
    <t>Britannia Industries Limited</t>
  </si>
  <si>
    <t>INE216A01030</t>
  </si>
  <si>
    <t>NTPC Limited</t>
  </si>
  <si>
    <t>INE733E01010</t>
  </si>
  <si>
    <t>Power</t>
  </si>
  <si>
    <t>Infosys Limited</t>
  </si>
  <si>
    <t>INE009A01021</t>
  </si>
  <si>
    <t>Software</t>
  </si>
  <si>
    <t>Bharti Airtel Limited</t>
  </si>
  <si>
    <t>INE397D01024</t>
  </si>
  <si>
    <t>Telecom - Services</t>
  </si>
  <si>
    <t>Tech Mahindra Limited</t>
  </si>
  <si>
    <t>INE669C01036</t>
  </si>
  <si>
    <t>HCL Technologies Limited</t>
  </si>
  <si>
    <t>INE860A01027</t>
  </si>
  <si>
    <t>Motherson Sumi Systems Limited</t>
  </si>
  <si>
    <t>INE775A01035</t>
  </si>
  <si>
    <t>Auto Ancillaries</t>
  </si>
  <si>
    <t>Crompton Greaves Consumer Electricals Limited</t>
  </si>
  <si>
    <t>INE299U01018</t>
  </si>
  <si>
    <t>Consumer Durables</t>
  </si>
  <si>
    <t>Eicher Motors Limited</t>
  </si>
  <si>
    <t>INE066A01013</t>
  </si>
  <si>
    <t>Auto</t>
  </si>
  <si>
    <t>Jubilant Foodworks Limited</t>
  </si>
  <si>
    <t>INE797F01012</t>
  </si>
  <si>
    <t>Maruti Suzuki India Limited</t>
  </si>
  <si>
    <t>INE585B01010</t>
  </si>
  <si>
    <t>Dr. Reddy's Laboratories Limited</t>
  </si>
  <si>
    <t>INE089A01023</t>
  </si>
  <si>
    <t>Pharmaceuticals</t>
  </si>
  <si>
    <t>IPCA Laboratories Limited</t>
  </si>
  <si>
    <t>INE571A01020</t>
  </si>
  <si>
    <t>Sun Pharmaceutical Industries Limited</t>
  </si>
  <si>
    <t>INE044A01036</t>
  </si>
  <si>
    <t>Tata Steel Limited</t>
  </si>
  <si>
    <t>INE081A01012</t>
  </si>
  <si>
    <t>Ferrous Metals</t>
  </si>
  <si>
    <t>Blue Star Limited</t>
  </si>
  <si>
    <t>INE472A01039</t>
  </si>
  <si>
    <t>Hindalco Industries Limited</t>
  </si>
  <si>
    <t>INE038A01020</t>
  </si>
  <si>
    <t>Non - Ferrous Metals</t>
  </si>
  <si>
    <t>Coromandel International Limited</t>
  </si>
  <si>
    <t>INE169A01031</t>
  </si>
  <si>
    <t>Fertilisers</t>
  </si>
  <si>
    <t>NCC Limited</t>
  </si>
  <si>
    <t>INE868B01028</t>
  </si>
  <si>
    <t>Construction Project</t>
  </si>
  <si>
    <t>Asian Paints Limited</t>
  </si>
  <si>
    <t>INE021A01026</t>
  </si>
  <si>
    <t>PI Industries Limited</t>
  </si>
  <si>
    <t>INE603J01030</t>
  </si>
  <si>
    <t>Pesticides</t>
  </si>
  <si>
    <t>Sterlite Technologies Limited</t>
  </si>
  <si>
    <t>INE089C01029</t>
  </si>
  <si>
    <t>Telecom -  Equipment &amp; Accessories</t>
  </si>
  <si>
    <t>Larsen &amp; Toubro Limited</t>
  </si>
  <si>
    <t>INE018A01030</t>
  </si>
  <si>
    <t>UltraTech Cement Limited</t>
  </si>
  <si>
    <t>INE481G01011</t>
  </si>
  <si>
    <t>Cement</t>
  </si>
  <si>
    <t>BEML Limited</t>
  </si>
  <si>
    <t>INE258A01016</t>
  </si>
  <si>
    <t>Industrial Capital Goods</t>
  </si>
  <si>
    <t>The Ramco Cements Limited</t>
  </si>
  <si>
    <t>INE331A01037</t>
  </si>
  <si>
    <t>Container Corporation of India Limited</t>
  </si>
  <si>
    <t>INE111A01025</t>
  </si>
  <si>
    <t>Transportation</t>
  </si>
  <si>
    <t>Voltas Limited</t>
  </si>
  <si>
    <t>INE226A01021</t>
  </si>
  <si>
    <t>Hindustan Zinc Limited</t>
  </si>
  <si>
    <t>INE267A01025</t>
  </si>
  <si>
    <t>Prestige Estates Projects Limited</t>
  </si>
  <si>
    <t>INE811K01011</t>
  </si>
  <si>
    <t>Construction</t>
  </si>
  <si>
    <t>The Phoenix Mills Limited</t>
  </si>
  <si>
    <t>INE211B01039</t>
  </si>
  <si>
    <t>Godrej Properties Limited</t>
  </si>
  <si>
    <t>INE484J01027</t>
  </si>
  <si>
    <t>Tata Steel Limited - Partly Paid Shares</t>
  </si>
  <si>
    <t>IN9081A01010</t>
  </si>
  <si>
    <t>Total</t>
  </si>
  <si>
    <t>DERIVATIVES</t>
  </si>
  <si>
    <t>NIFTY 10100 Put Dec20**</t>
  </si>
  <si>
    <t>Index Options</t>
  </si>
  <si>
    <t>MONEY MARKET INSTRUMENTS</t>
  </si>
  <si>
    <t>TREPS / Reverse Repo Investments / Corporate Debt Repo</t>
  </si>
  <si>
    <t>Cash &amp; Cash Equivalent</t>
  </si>
  <si>
    <t>Net Receivables/Payables</t>
  </si>
  <si>
    <t>GRAND TOTAL</t>
  </si>
  <si>
    <t>Notes:</t>
  </si>
  <si>
    <t>Market value includes accrued interest</t>
  </si>
  <si>
    <t>Sector/Rating</t>
  </si>
  <si>
    <t>Percent</t>
  </si>
  <si>
    <t>Cash &amp; Equivalent</t>
  </si>
  <si>
    <t>DSP Dual Advantage Fund - Series 49 - 42M</t>
  </si>
  <si>
    <t>Housing Development Finance Corporation Limited</t>
  </si>
  <si>
    <t>INE001A01036</t>
  </si>
  <si>
    <t>ICICI Lombard General Insurance Company Limited</t>
  </si>
  <si>
    <t>INE765G01017</t>
  </si>
  <si>
    <t>Whirlpool of India Limited</t>
  </si>
  <si>
    <t>INE716A01013</t>
  </si>
  <si>
    <t>ITC Limited</t>
  </si>
  <si>
    <t>INE154A01025</t>
  </si>
  <si>
    <t>Havells India Limited</t>
  </si>
  <si>
    <t>INE176B01034</t>
  </si>
  <si>
    <t>Shree Cement Limited</t>
  </si>
  <si>
    <t>INE070A01015</t>
  </si>
  <si>
    <t>The Federal Bank Limited</t>
  </si>
  <si>
    <t>INE171A01029</t>
  </si>
  <si>
    <t>Bharat Forge Limited</t>
  </si>
  <si>
    <t>INE465A01025</t>
  </si>
  <si>
    <t>Industrial Products</t>
  </si>
  <si>
    <t>HDFC Life Insurance Company Limited</t>
  </si>
  <si>
    <t>INE795G01014</t>
  </si>
  <si>
    <t>Ahluwalia Contracts (India) Limited</t>
  </si>
  <si>
    <t>INE758C01029</t>
  </si>
  <si>
    <t>Tata Consultancy Services Limited</t>
  </si>
  <si>
    <t>INE467B01029</t>
  </si>
  <si>
    <t>*</t>
  </si>
  <si>
    <t>DEBT INSTRUMENTS</t>
  </si>
  <si>
    <t>BOND &amp; NCD's</t>
  </si>
  <si>
    <t xml:space="preserve">Listed / awaiting listing on the stock exchanges </t>
  </si>
  <si>
    <t>Reliance Jio Infocomm Limited**</t>
  </si>
  <si>
    <t>INE110L08052</t>
  </si>
  <si>
    <t>CRISIL AAA</t>
  </si>
  <si>
    <t>-</t>
  </si>
  <si>
    <t>Power Finance Corporation Limited**</t>
  </si>
  <si>
    <t>INE134E08GX5</t>
  </si>
  <si>
    <t>LIC Housing Finance Limited**</t>
  </si>
  <si>
    <t>INE115A07KC0</t>
  </si>
  <si>
    <t>National Bank for Agriculture and Rural Development**</t>
  </si>
  <si>
    <t>INE261F08485</t>
  </si>
  <si>
    <t>Shriram Transport Finance Company Limited**</t>
  </si>
  <si>
    <t>INE721A07LX9</t>
  </si>
  <si>
    <t>IND AA+</t>
  </si>
  <si>
    <t>REC Limited**</t>
  </si>
  <si>
    <t>INE020B08823</t>
  </si>
  <si>
    <t>INE134E08IQ5</t>
  </si>
  <si>
    <t xml:space="preserve">Unlisted </t>
  </si>
  <si>
    <t>KKR India Financial Services Private Limited**</t>
  </si>
  <si>
    <t>INE321N07129</t>
  </si>
  <si>
    <t>CRISIL AA</t>
  </si>
  <si>
    <t>* Less than 0.01%</t>
  </si>
  <si>
    <t>DSP FMP - Series 204 - 37M</t>
  </si>
  <si>
    <t>Export-Import Bank of India**</t>
  </si>
  <si>
    <t>INE514E08FK7</t>
  </si>
  <si>
    <t>Indian Railway Finance Corporation Limited**</t>
  </si>
  <si>
    <t>INE053F07959</t>
  </si>
  <si>
    <t>CARE AAA</t>
  </si>
  <si>
    <t>Housing &amp; Urban Development Corporation Limited**</t>
  </si>
  <si>
    <t>INE031A08582</t>
  </si>
  <si>
    <t>ICRA AAA</t>
  </si>
  <si>
    <t>Housing Development Finance Corporation Limited**</t>
  </si>
  <si>
    <t>INE001A07QB1</t>
  </si>
  <si>
    <t>Mahindra &amp; Mahindra Financial Services Limited**</t>
  </si>
  <si>
    <t>INE774D07QV5</t>
  </si>
  <si>
    <t>IND AAA</t>
  </si>
  <si>
    <t>Bajaj Finance Limited**</t>
  </si>
  <si>
    <t>INE296A07OB2</t>
  </si>
  <si>
    <t>INE115A07LD6</t>
  </si>
  <si>
    <t>IDFC First Bank Limited**</t>
  </si>
  <si>
    <t>INE092T08964</t>
  </si>
  <si>
    <t>ICRA AA</t>
  </si>
  <si>
    <t>Mutual Funds</t>
  </si>
  <si>
    <t>DSP Liquidity Fund - Direct - Growth</t>
  </si>
  <si>
    <t>INF740K01QL4</t>
  </si>
  <si>
    <t>DSP FMP - Series 205 - 37M</t>
  </si>
  <si>
    <t>HDB Financial Services Limited**</t>
  </si>
  <si>
    <t>INE756I07AZ6</t>
  </si>
  <si>
    <t>DSP FMP - Series 209 - 37M</t>
  </si>
  <si>
    <t>CENTRAL GOVERNMENT SECURITIES</t>
  </si>
  <si>
    <t>8.39% Rajasthan Uday SDL 15032020</t>
  </si>
  <si>
    <t>IN2920150298</t>
  </si>
  <si>
    <t>SOV</t>
  </si>
  <si>
    <t>8.21% Rajasthan Uday SDL 31032020</t>
  </si>
  <si>
    <t>IN2920150397</t>
  </si>
  <si>
    <t>DSP FMP - Series 210 - 36M</t>
  </si>
  <si>
    <t>Tata Sons Private Limited**</t>
  </si>
  <si>
    <t>INE895D08741</t>
  </si>
  <si>
    <t>DSP FMP - Series 211 - 38M</t>
  </si>
  <si>
    <t>Small Industries Development Bank of India**</t>
  </si>
  <si>
    <t>INE556F08IV6</t>
  </si>
  <si>
    <t>DSP A.C.E. Fund (Analyst’s Conviction Equalized) – Series 1</t>
  </si>
  <si>
    <t>DSP FMP Series 217 - 40M</t>
  </si>
  <si>
    <t>Bajaj Housing Finance Limited**</t>
  </si>
  <si>
    <t>INE377Y07029</t>
  </si>
  <si>
    <t>INE556F08JA8</t>
  </si>
  <si>
    <t>Axis Finance Limited**</t>
  </si>
  <si>
    <t>INE891K07325</t>
  </si>
  <si>
    <t>INE134E08ID3</t>
  </si>
  <si>
    <t>Power Grid Corporation of India Limited**</t>
  </si>
  <si>
    <t>INE752E07NN3</t>
  </si>
  <si>
    <t>INE756I07BL4</t>
  </si>
  <si>
    <t>INE261F08907</t>
  </si>
  <si>
    <t>INE020B08955</t>
  </si>
  <si>
    <t>INE115A07MR4</t>
  </si>
  <si>
    <t>Jamnagar Utilities &amp; Power Private Limited**</t>
  </si>
  <si>
    <t>INE936D07117</t>
  </si>
  <si>
    <t>NTPC Limited**</t>
  </si>
  <si>
    <t>INE733E07JZ5</t>
  </si>
  <si>
    <t>INE891K07358</t>
  </si>
  <si>
    <t>Tata Capital Financial Services Limited**</t>
  </si>
  <si>
    <t>INE306N07KW6</t>
  </si>
  <si>
    <t>INE001A07RC7</t>
  </si>
  <si>
    <t>INE752E07JT8</t>
  </si>
  <si>
    <t>INE134E08JA7</t>
  </si>
  <si>
    <t>INE002A08526</t>
  </si>
  <si>
    <t>BENNETT, COLEMAN &amp; CO. LIMITED**</t>
  </si>
  <si>
    <t>INE801J08019</t>
  </si>
  <si>
    <t>DSP FMP Series 218 - 40M</t>
  </si>
  <si>
    <t>INE115A07MT0</t>
  </si>
  <si>
    <t>INE031A08525</t>
  </si>
  <si>
    <t>INE936D07109</t>
  </si>
  <si>
    <t>DSP FMP Series 219 - 40M</t>
  </si>
  <si>
    <t>INE020B08AR7</t>
  </si>
  <si>
    <t>INE774D07SB3</t>
  </si>
  <si>
    <t>INE115A07LB0</t>
  </si>
  <si>
    <t>INE053F07AK6</t>
  </si>
  <si>
    <t>INE752E07LU2</t>
  </si>
  <si>
    <t>INE752E07NJ1</t>
  </si>
  <si>
    <t>DSP FMP Series 220 - 40M</t>
  </si>
  <si>
    <t>Kotak Mahindra Prime Limited**</t>
  </si>
  <si>
    <t>INE916DA7PO3</t>
  </si>
  <si>
    <t>INE377Y07037</t>
  </si>
  <si>
    <t>INE891K07382</t>
  </si>
  <si>
    <t>INE031A08566</t>
  </si>
  <si>
    <t>INE134E08JK6</t>
  </si>
  <si>
    <t>INE020B08AO4</t>
  </si>
  <si>
    <t>INE733E07KB4</t>
  </si>
  <si>
    <t>INE514E08FD2</t>
  </si>
  <si>
    <t>INE752E07MN5</t>
  </si>
  <si>
    <t>INE001A07RN4</t>
  </si>
  <si>
    <t>DSP FMP Series 221 - 40M</t>
  </si>
  <si>
    <t>INE752E07MY2</t>
  </si>
  <si>
    <t>INE020B08AS5</t>
  </si>
  <si>
    <t>INE261F08527</t>
  </si>
  <si>
    <t>DSP A.C.E. Fund (Analyst's Conviction Equalized) Series 2</t>
  </si>
  <si>
    <t>NIFTY 10200 Put Jun21**</t>
  </si>
  <si>
    <t>DSP FMP Series 223 - 39M</t>
  </si>
  <si>
    <t>INE756I07BV3</t>
  </si>
  <si>
    <t>INE115A07MX2</t>
  </si>
  <si>
    <t>DSP FMP Series 224 - 39M</t>
  </si>
  <si>
    <t>INE774D07RX9</t>
  </si>
  <si>
    <t>ICICI Home Finance Company Limited**</t>
  </si>
  <si>
    <t>INE071G08940</t>
  </si>
  <si>
    <t>INE134E08JM2</t>
  </si>
  <si>
    <t>DSP FMP Series 226 - 39M</t>
  </si>
  <si>
    <t>INE556F08JD2</t>
  </si>
  <si>
    <t>INE296A07QJ0</t>
  </si>
  <si>
    <t>INE752E07KS8</t>
  </si>
  <si>
    <t>INE031A08590</t>
  </si>
  <si>
    <t>DSP FMP Series 227 - 39M</t>
  </si>
  <si>
    <t>L &amp; T Finance Limited**</t>
  </si>
  <si>
    <t>INE027E07634</t>
  </si>
  <si>
    <t>INE115A07JK5</t>
  </si>
  <si>
    <t>INE115A07JG3</t>
  </si>
  <si>
    <t>DSP FMP Series 232 - 36M</t>
  </si>
  <si>
    <t>INE377Y07045</t>
  </si>
  <si>
    <t>INE115A07NN1</t>
  </si>
  <si>
    <t>DSP FMP Series 233 - 36M</t>
  </si>
  <si>
    <t>INE027E07642</t>
  </si>
  <si>
    <t>INE261F08956</t>
  </si>
  <si>
    <t>INE001A07QK2</t>
  </si>
  <si>
    <t>INE556F08JF7</t>
  </si>
  <si>
    <t>DSP FMP Series 235 - 36M</t>
  </si>
  <si>
    <t>INE020B08AW7</t>
  </si>
  <si>
    <t>INE053F09HR2</t>
  </si>
  <si>
    <t>INE053F09HO9</t>
  </si>
  <si>
    <t>UltraTech Cement Limited**</t>
  </si>
  <si>
    <t>INE481G08057</t>
  </si>
  <si>
    <t>DSP FMP Series 236 - 36M</t>
  </si>
  <si>
    <t>National Bank for Agriculture and Rural Development</t>
  </si>
  <si>
    <t>INE261F08AL1</t>
  </si>
  <si>
    <t>INE115A07LX4</t>
  </si>
  <si>
    <t>INE377Y07060</t>
  </si>
  <si>
    <t>INE752E07JU6</t>
  </si>
  <si>
    <t>NHPC Limited**</t>
  </si>
  <si>
    <t>INE848E07815</t>
  </si>
  <si>
    <t>INE020B07IW2</t>
  </si>
  <si>
    <t>DSP FMP Series 237 - 36M</t>
  </si>
  <si>
    <t>INE916DA7PR6</t>
  </si>
  <si>
    <t>INE891K07432</t>
  </si>
  <si>
    <t>DSP FMP Series 238 - 36M</t>
  </si>
  <si>
    <t>Indostar Capital Finance Limited**</t>
  </si>
  <si>
    <t>INE896L07447</t>
  </si>
  <si>
    <t>CARE AA-</t>
  </si>
  <si>
    <t>Fullerton India Home Finance Company Limited**</t>
  </si>
  <si>
    <t>INE213W07079</t>
  </si>
  <si>
    <t>Adani Transmission Limited**</t>
  </si>
  <si>
    <t>INE931S07157</t>
  </si>
  <si>
    <t>IIFL Home Finance Limited**</t>
  </si>
  <si>
    <t>INE477L07883</t>
  </si>
  <si>
    <t>Vedanta Limited**</t>
  </si>
  <si>
    <t>INE205A07147</t>
  </si>
  <si>
    <t>INE110L07120</t>
  </si>
  <si>
    <t>Muthoot Finance Limited**</t>
  </si>
  <si>
    <t>INE414G07CS7</t>
  </si>
  <si>
    <t>Crompton Greaves Consumer Electricals Limited**</t>
  </si>
  <si>
    <t>INE299U07031</t>
  </si>
  <si>
    <t>CRISIL AA+</t>
  </si>
  <si>
    <t>DSP FMP Series 239 - 36M</t>
  </si>
  <si>
    <t>Bharti Airtel Limited**</t>
  </si>
  <si>
    <t>INE397D08037</t>
  </si>
  <si>
    <t>Fullerton India Credit Company Ltd**</t>
  </si>
  <si>
    <t>INE535H07AF8</t>
  </si>
  <si>
    <t>DSP FMP Series 241 - 36M</t>
  </si>
  <si>
    <t>Talwandi Sabo Power Ltd**</t>
  </si>
  <si>
    <t>INE694L07123</t>
  </si>
  <si>
    <t>CRISIL AA(CE)</t>
  </si>
  <si>
    <t>ECL Finance Limited**</t>
  </si>
  <si>
    <t>INE804I074Y7</t>
  </si>
  <si>
    <t>ICRA AA-</t>
  </si>
  <si>
    <t>INE134E08IH4</t>
  </si>
  <si>
    <t>DSP FMP Series 243 - 36M</t>
  </si>
  <si>
    <t>Tata Motors Limited**</t>
  </si>
  <si>
    <t>INE155A08365</t>
  </si>
  <si>
    <t>INE556F08JH3</t>
  </si>
  <si>
    <t>Nayara Energy Limited**</t>
  </si>
  <si>
    <t>INE011A07099</t>
  </si>
  <si>
    <t>CARE AA</t>
  </si>
  <si>
    <t>DSP FMP Series 244 - 36M</t>
  </si>
  <si>
    <t>DSP FMP - Series 250 - 39M</t>
  </si>
  <si>
    <t>INE377Y07052</t>
  </si>
  <si>
    <t>INE296A07QQ5</t>
  </si>
  <si>
    <t>INE556F08JI1</t>
  </si>
  <si>
    <t>INE261F08AI7</t>
  </si>
  <si>
    <t>INE115A07NS0</t>
  </si>
  <si>
    <t>National Highways Authority of India**</t>
  </si>
  <si>
    <t>INE906B07FG1</t>
  </si>
  <si>
    <t>INE020B08BF0</t>
  </si>
  <si>
    <t>INE031A08640</t>
  </si>
  <si>
    <t>INE481G08024</t>
  </si>
  <si>
    <t>Reliance Industries Limited**</t>
  </si>
  <si>
    <t>INE002A08575</t>
  </si>
  <si>
    <t>INE752E07MF1</t>
  </si>
  <si>
    <t>DSP FMP Series 251 - 38M</t>
  </si>
  <si>
    <t>INE001A07RS3</t>
  </si>
  <si>
    <t>INE296A07QP7</t>
  </si>
  <si>
    <t>INE031A08657</t>
  </si>
  <si>
    <t>** Non Traded in accordance with SEBI Regulations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</si>
</sst>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yy"/>
    <numFmt numFmtId="165" formatCode="_(* #,##0_);_(* \(#,##0\);_(* &quot;-&quot;??_);_(@_)"/>
    <numFmt numFmtId="166" formatCode="_(* #,##0.00_);_(* \(#,##0.00\);_(* &quot;-&quot;??_);"/>
  </numFmts>
  <fonts count="7" x14ac:knownFonts="1">
    <font>
      <sz val="11"/>
      <color indexed="8"/>
      <name val="Calibri"/>
      <family val="2"/>
      <scheme val="minor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4"/>
      <color indexed="9"/>
      <name val="Trebuchet MS"/>
      <family val="2"/>
    </font>
    <font>
      <b/>
      <sz val="10"/>
      <color indexed="9"/>
      <name val="Trebuchet MS"/>
      <family val="2"/>
    </font>
    <font>
      <b/>
      <sz val="10"/>
      <color indexed="8"/>
      <name val="Trebuchet MS"/>
      <family val="2"/>
    </font>
    <font>
      <b/>
      <sz val="10"/>
      <color indexed="9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rgb="FFCACFD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165" fontId="2" fillId="0" borderId="0" xfId="0" applyNumberFormat="1" applyFont="1"/>
    <xf numFmtId="0" fontId="3" fillId="2" borderId="0" xfId="0" applyFont="1" applyFill="1"/>
    <xf numFmtId="0" fontId="4" fillId="2" borderId="0" xfId="0" applyFont="1" applyFill="1"/>
    <xf numFmtId="166" fontId="2" fillId="0" borderId="0" xfId="0" applyNumberFormat="1" applyFont="1"/>
    <xf numFmtId="166" fontId="4" fillId="2" borderId="0" xfId="0" applyNumberFormat="1" applyFont="1" applyFill="1"/>
    <xf numFmtId="0" fontId="5" fillId="3" borderId="0" xfId="0" applyFont="1" applyFill="1"/>
    <xf numFmtId="166" fontId="5" fillId="3" borderId="0" xfId="0" applyNumberFormat="1" applyFont="1" applyFill="1"/>
    <xf numFmtId="10" fontId="2" fillId="0" borderId="0" xfId="0" applyNumberFormat="1" applyFont="1"/>
    <xf numFmtId="10" fontId="4" fillId="2" borderId="0" xfId="0" applyNumberFormat="1" applyFont="1" applyFill="1"/>
    <xf numFmtId="10" fontId="5" fillId="3" borderId="0" xfId="0" applyNumberFormat="1" applyFont="1" applyFill="1"/>
    <xf numFmtId="0" fontId="6" fillId="2" borderId="0" xfId="0" applyFont="1" applyFill="1" applyAlignment="1">
      <alignment horizontal="center" vertical="top" wrapText="1"/>
    </xf>
    <xf numFmtId="0" fontId="3" fillId="2" borderId="0" xfId="0" applyFont="1" applyFill="1"/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workbookViewId="0"/>
  </sheetViews>
  <sheetFormatPr defaultRowHeight="15" x14ac:dyDescent="0.25"/>
  <cols>
    <col min="1" max="1" width="8" customWidth="1"/>
    <col min="2" max="2" width="52.5703125" bestFit="1" customWidth="1"/>
    <col min="3" max="3" width="19.140625" bestFit="1" customWidth="1"/>
    <col min="4" max="4" width="32.14062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0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39318</v>
      </c>
      <c r="F8" s="8">
        <v>211.88</v>
      </c>
      <c r="G8" s="12">
        <v>6.3099999999999989E-2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16132</v>
      </c>
      <c r="F9" s="8">
        <v>205.22</v>
      </c>
      <c r="G9" s="12">
        <v>6.1100000000000002E-2</v>
      </c>
      <c r="J9" t="s">
        <v>15</v>
      </c>
      <c r="K9" s="12">
        <v>0.23879999999999998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4831</v>
      </c>
      <c r="F10" s="8">
        <v>204.58</v>
      </c>
      <c r="G10" s="12">
        <v>6.0899999999999996E-2</v>
      </c>
      <c r="J10" t="s">
        <v>34</v>
      </c>
      <c r="K10" s="12">
        <v>0.1191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15</v>
      </c>
      <c r="E11" s="5">
        <v>26715</v>
      </c>
      <c r="F11" s="8">
        <v>201.46</v>
      </c>
      <c r="G11" s="12">
        <v>0.06</v>
      </c>
      <c r="J11" t="s">
        <v>20</v>
      </c>
      <c r="K11" s="12">
        <v>0.1179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20</v>
      </c>
      <c r="E12" s="5">
        <v>19909</v>
      </c>
      <c r="F12" s="8">
        <v>191.44</v>
      </c>
      <c r="G12" s="12">
        <v>5.7000000000000002E-2</v>
      </c>
      <c r="J12" t="s">
        <v>29</v>
      </c>
      <c r="K12" s="12">
        <v>0.1031</v>
      </c>
    </row>
    <row r="13" spans="1:11" ht="15.75" x14ac:dyDescent="0.3">
      <c r="A13" s="3">
        <v>6</v>
      </c>
      <c r="B13" s="3" t="s">
        <v>25</v>
      </c>
      <c r="C13" s="3" t="s">
        <v>26</v>
      </c>
      <c r="D13" s="3" t="s">
        <v>15</v>
      </c>
      <c r="E13" s="5">
        <v>12149</v>
      </c>
      <c r="F13" s="8">
        <v>183.45</v>
      </c>
      <c r="G13" s="12">
        <v>5.4600000000000003E-2</v>
      </c>
      <c r="J13" t="s">
        <v>44</v>
      </c>
      <c r="K13" s="12">
        <v>7.5200000000000003E-2</v>
      </c>
    </row>
    <row r="14" spans="1:11" ht="15.75" x14ac:dyDescent="0.3">
      <c r="A14" s="3">
        <v>7</v>
      </c>
      <c r="B14" s="3" t="s">
        <v>27</v>
      </c>
      <c r="C14" s="3" t="s">
        <v>28</v>
      </c>
      <c r="D14" s="3" t="s">
        <v>29</v>
      </c>
      <c r="E14" s="5">
        <v>35278</v>
      </c>
      <c r="F14" s="8">
        <v>173.41</v>
      </c>
      <c r="G14" s="12">
        <v>5.16E-2</v>
      </c>
      <c r="J14" t="s">
        <v>67</v>
      </c>
      <c r="K14" s="12">
        <v>4.6300000000000001E-2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29</v>
      </c>
      <c r="E15" s="5">
        <v>11431</v>
      </c>
      <c r="F15" s="8">
        <v>173.07</v>
      </c>
      <c r="G15" s="12">
        <v>5.1500000000000004E-2</v>
      </c>
      <c r="J15" t="s">
        <v>57</v>
      </c>
      <c r="K15" s="12">
        <v>3.7900000000000003E-2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22943</v>
      </c>
      <c r="F16" s="8">
        <v>105.17</v>
      </c>
      <c r="G16" s="12">
        <v>3.1300000000000001E-2</v>
      </c>
      <c r="J16" t="s">
        <v>60</v>
      </c>
      <c r="K16" s="12">
        <v>3.3799999999999997E-2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34</v>
      </c>
      <c r="E17" s="5">
        <v>5332</v>
      </c>
      <c r="F17" s="8">
        <v>102.53</v>
      </c>
      <c r="G17" s="12">
        <v>3.0499999999999999E-2</v>
      </c>
      <c r="J17" t="s">
        <v>41</v>
      </c>
      <c r="K17" s="12">
        <v>2.9500000000000002E-2</v>
      </c>
    </row>
    <row r="18" spans="1:11" ht="15.75" x14ac:dyDescent="0.3">
      <c r="A18" s="3">
        <v>11</v>
      </c>
      <c r="B18" s="3" t="s">
        <v>37</v>
      </c>
      <c r="C18" s="3" t="s">
        <v>38</v>
      </c>
      <c r="D18" s="3" t="s">
        <v>34</v>
      </c>
      <c r="E18" s="5">
        <v>3358</v>
      </c>
      <c r="F18" s="8">
        <v>101.67</v>
      </c>
      <c r="G18" s="12">
        <v>3.0299999999999997E-2</v>
      </c>
      <c r="J18" t="s">
        <v>47</v>
      </c>
      <c r="K18" s="12">
        <v>2.6099999999999998E-2</v>
      </c>
    </row>
    <row r="19" spans="1:11" ht="15.75" x14ac:dyDescent="0.3">
      <c r="A19" s="3">
        <v>12</v>
      </c>
      <c r="B19" s="3" t="s">
        <v>39</v>
      </c>
      <c r="C19" s="3" t="s">
        <v>40</v>
      </c>
      <c r="D19" s="3" t="s">
        <v>41</v>
      </c>
      <c r="E19" s="5">
        <v>83126</v>
      </c>
      <c r="F19" s="8">
        <v>98.96</v>
      </c>
      <c r="G19" s="12">
        <v>2.9500000000000002E-2</v>
      </c>
      <c r="J19" t="s">
        <v>85</v>
      </c>
      <c r="K19" s="12">
        <v>2.0400000000000001E-2</v>
      </c>
    </row>
    <row r="20" spans="1:11" ht="15.75" x14ac:dyDescent="0.3">
      <c r="A20" s="3">
        <v>13</v>
      </c>
      <c r="B20" s="3" t="s">
        <v>42</v>
      </c>
      <c r="C20" s="3" t="s">
        <v>43</v>
      </c>
      <c r="D20" s="3" t="s">
        <v>44</v>
      </c>
      <c r="E20" s="5">
        <v>12203</v>
      </c>
      <c r="F20" s="8">
        <v>89.22</v>
      </c>
      <c r="G20" s="12">
        <v>2.6600000000000002E-2</v>
      </c>
      <c r="J20" t="s">
        <v>98</v>
      </c>
      <c r="K20" s="12">
        <v>1.9599999999999999E-2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47</v>
      </c>
      <c r="E21" s="5">
        <v>19251</v>
      </c>
      <c r="F21" s="8">
        <v>87.75</v>
      </c>
      <c r="G21" s="12">
        <v>2.6099999999999998E-2</v>
      </c>
      <c r="J21" t="s">
        <v>54</v>
      </c>
      <c r="K21" s="12">
        <v>1.9299999999999998E-2</v>
      </c>
    </row>
    <row r="22" spans="1:11" ht="15.75" x14ac:dyDescent="0.3">
      <c r="A22" s="3">
        <v>15</v>
      </c>
      <c r="B22" s="3" t="s">
        <v>48</v>
      </c>
      <c r="C22" s="3" t="s">
        <v>49</v>
      </c>
      <c r="D22" s="3" t="s">
        <v>44</v>
      </c>
      <c r="E22" s="5">
        <v>10943</v>
      </c>
      <c r="F22" s="8">
        <v>83.42</v>
      </c>
      <c r="G22" s="12">
        <v>2.4799999999999999E-2</v>
      </c>
      <c r="J22" t="s">
        <v>79</v>
      </c>
      <c r="K22" s="12">
        <v>1.6E-2</v>
      </c>
    </row>
    <row r="23" spans="1:11" ht="15.75" x14ac:dyDescent="0.3">
      <c r="A23" s="3">
        <v>16</v>
      </c>
      <c r="B23" s="3" t="s">
        <v>50</v>
      </c>
      <c r="C23" s="3" t="s">
        <v>51</v>
      </c>
      <c r="D23" s="3" t="s">
        <v>44</v>
      </c>
      <c r="E23" s="5">
        <v>14074</v>
      </c>
      <c r="F23" s="8">
        <v>79.95</v>
      </c>
      <c r="G23" s="12">
        <v>2.3799999999999998E-2</v>
      </c>
      <c r="J23" t="s">
        <v>74</v>
      </c>
      <c r="K23" s="12">
        <v>1.1499999999999998E-2</v>
      </c>
    </row>
    <row r="24" spans="1:11" ht="15.75" x14ac:dyDescent="0.3">
      <c r="A24" s="3">
        <v>17</v>
      </c>
      <c r="B24" s="3" t="s">
        <v>52</v>
      </c>
      <c r="C24" s="3" t="s">
        <v>53</v>
      </c>
      <c r="D24" s="3" t="s">
        <v>54</v>
      </c>
      <c r="E24" s="5">
        <v>44265</v>
      </c>
      <c r="F24" s="8">
        <v>64.87</v>
      </c>
      <c r="G24" s="12">
        <v>1.9299999999999998E-2</v>
      </c>
      <c r="J24" t="s">
        <v>82</v>
      </c>
      <c r="K24" s="12">
        <v>1.0700000000000001E-2</v>
      </c>
    </row>
    <row r="25" spans="1:11" ht="15.75" x14ac:dyDescent="0.3">
      <c r="A25" s="3">
        <v>18</v>
      </c>
      <c r="B25" s="3" t="s">
        <v>55</v>
      </c>
      <c r="C25" s="3" t="s">
        <v>56</v>
      </c>
      <c r="D25" s="3" t="s">
        <v>57</v>
      </c>
      <c r="E25" s="5">
        <v>24474</v>
      </c>
      <c r="F25" s="8">
        <v>58.7</v>
      </c>
      <c r="G25" s="12">
        <v>1.7500000000000002E-2</v>
      </c>
      <c r="J25" t="s">
        <v>90</v>
      </c>
      <c r="K25" s="12">
        <v>1.0200000000000001E-2</v>
      </c>
    </row>
    <row r="26" spans="1:11" ht="15.75" x14ac:dyDescent="0.3">
      <c r="A26" s="3">
        <v>19</v>
      </c>
      <c r="B26" s="3" t="s">
        <v>58</v>
      </c>
      <c r="C26" s="3" t="s">
        <v>59</v>
      </c>
      <c r="D26" s="3" t="s">
        <v>60</v>
      </c>
      <c r="E26" s="5">
        <v>257</v>
      </c>
      <c r="F26" s="8">
        <v>57.86</v>
      </c>
      <c r="G26" s="12">
        <v>1.72E-2</v>
      </c>
      <c r="J26" t="s">
        <v>93</v>
      </c>
      <c r="K26" s="12">
        <v>1.0200000000000001E-2</v>
      </c>
    </row>
    <row r="27" spans="1:11" ht="15.75" x14ac:dyDescent="0.3">
      <c r="A27" s="3">
        <v>20</v>
      </c>
      <c r="B27" s="3" t="s">
        <v>61</v>
      </c>
      <c r="C27" s="3" t="s">
        <v>62</v>
      </c>
      <c r="D27" s="3" t="s">
        <v>34</v>
      </c>
      <c r="E27" s="5">
        <v>3399</v>
      </c>
      <c r="F27" s="8">
        <v>56.16</v>
      </c>
      <c r="G27" s="12">
        <v>1.67E-2</v>
      </c>
      <c r="J27" t="s">
        <v>101</v>
      </c>
      <c r="K27" s="12">
        <v>9.7999999999999997E-3</v>
      </c>
    </row>
    <row r="28" spans="1:11" ht="15.75" x14ac:dyDescent="0.3">
      <c r="A28" s="3">
        <v>21</v>
      </c>
      <c r="B28" s="3" t="s">
        <v>63</v>
      </c>
      <c r="C28" s="3" t="s">
        <v>64</v>
      </c>
      <c r="D28" s="3" t="s">
        <v>60</v>
      </c>
      <c r="E28" s="5">
        <v>758</v>
      </c>
      <c r="F28" s="8">
        <v>55.85</v>
      </c>
      <c r="G28" s="12">
        <v>1.66E-2</v>
      </c>
      <c r="J28" t="s">
        <v>106</v>
      </c>
      <c r="K28" s="12">
        <v>9.3999999999999986E-3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67</v>
      </c>
      <c r="E29" s="5">
        <v>1859</v>
      </c>
      <c r="F29" s="8">
        <v>53.44</v>
      </c>
      <c r="G29" s="12">
        <v>1.5900000000000001E-2</v>
      </c>
      <c r="J29" t="s">
        <v>113</v>
      </c>
      <c r="K29" s="12">
        <v>7.4000000000000003E-3</v>
      </c>
    </row>
    <row r="30" spans="1:11" ht="15.75" x14ac:dyDescent="0.3">
      <c r="A30" s="3">
        <v>23</v>
      </c>
      <c r="B30" s="3" t="s">
        <v>68</v>
      </c>
      <c r="C30" s="3" t="s">
        <v>69</v>
      </c>
      <c r="D30" s="3" t="s">
        <v>67</v>
      </c>
      <c r="E30" s="5">
        <v>4665</v>
      </c>
      <c r="F30" s="8">
        <v>53.01</v>
      </c>
      <c r="G30" s="12">
        <v>1.5800000000000002E-2</v>
      </c>
      <c r="J30" t="s">
        <v>123</v>
      </c>
      <c r="K30" s="12">
        <v>8.0000000000000004E-4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67</v>
      </c>
      <c r="E31" s="5">
        <v>11332</v>
      </c>
      <c r="F31" s="8">
        <v>49.02</v>
      </c>
      <c r="G31" s="12">
        <v>1.46E-2</v>
      </c>
      <c r="J31" t="s">
        <v>133</v>
      </c>
      <c r="K31" s="12">
        <v>2.7000000000000135E-2</v>
      </c>
    </row>
    <row r="32" spans="1:11" ht="15.75" x14ac:dyDescent="0.3">
      <c r="A32" s="3">
        <v>25</v>
      </c>
      <c r="B32" s="3" t="s">
        <v>72</v>
      </c>
      <c r="C32" s="3" t="s">
        <v>73</v>
      </c>
      <c r="D32" s="3" t="s">
        <v>74</v>
      </c>
      <c r="E32" s="5">
        <v>8129</v>
      </c>
      <c r="F32" s="8">
        <v>38.369999999999997</v>
      </c>
      <c r="G32" s="12">
        <v>1.1399999999999999E-2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57</v>
      </c>
      <c r="E33" s="5">
        <v>4534</v>
      </c>
      <c r="F33" s="8">
        <v>38.119999999999997</v>
      </c>
      <c r="G33" s="12">
        <v>1.1399999999999999E-2</v>
      </c>
    </row>
    <row r="34" spans="1:7" ht="15.75" x14ac:dyDescent="0.3">
      <c r="A34" s="3">
        <v>27</v>
      </c>
      <c r="B34" s="3" t="s">
        <v>77</v>
      </c>
      <c r="C34" s="3" t="s">
        <v>78</v>
      </c>
      <c r="D34" s="3" t="s">
        <v>79</v>
      </c>
      <c r="E34" s="5">
        <v>17032</v>
      </c>
      <c r="F34" s="8">
        <v>36.81</v>
      </c>
      <c r="G34" s="12">
        <v>1.1000000000000001E-2</v>
      </c>
    </row>
    <row r="35" spans="1:7" ht="15.75" x14ac:dyDescent="0.3">
      <c r="A35" s="3">
        <v>28</v>
      </c>
      <c r="B35" s="3" t="s">
        <v>80</v>
      </c>
      <c r="C35" s="3" t="s">
        <v>81</v>
      </c>
      <c r="D35" s="3" t="s">
        <v>82</v>
      </c>
      <c r="E35" s="5">
        <v>6779</v>
      </c>
      <c r="F35" s="8">
        <v>36.07</v>
      </c>
      <c r="G35" s="12">
        <v>1.0700000000000001E-2</v>
      </c>
    </row>
    <row r="36" spans="1:7" ht="15.75" x14ac:dyDescent="0.3">
      <c r="A36" s="3">
        <v>29</v>
      </c>
      <c r="B36" s="3" t="s">
        <v>83</v>
      </c>
      <c r="C36" s="3" t="s">
        <v>84</v>
      </c>
      <c r="D36" s="3" t="s">
        <v>85</v>
      </c>
      <c r="E36" s="5">
        <v>62783</v>
      </c>
      <c r="F36" s="8">
        <v>35.159999999999997</v>
      </c>
      <c r="G36" s="12">
        <v>1.0500000000000001E-2</v>
      </c>
    </row>
    <row r="37" spans="1:7" ht="15.75" x14ac:dyDescent="0.3">
      <c r="A37" s="3">
        <v>30</v>
      </c>
      <c r="B37" s="3" t="s">
        <v>86</v>
      </c>
      <c r="C37" s="3" t="s">
        <v>87</v>
      </c>
      <c r="D37" s="3" t="s">
        <v>34</v>
      </c>
      <c r="E37" s="5">
        <v>1933</v>
      </c>
      <c r="F37" s="8">
        <v>34.5</v>
      </c>
      <c r="G37" s="12">
        <v>1.03E-2</v>
      </c>
    </row>
    <row r="38" spans="1:7" ht="15.75" x14ac:dyDescent="0.3">
      <c r="A38" s="3">
        <v>31</v>
      </c>
      <c r="B38" s="3" t="s">
        <v>88</v>
      </c>
      <c r="C38" s="3" t="s">
        <v>89</v>
      </c>
      <c r="D38" s="3" t="s">
        <v>90</v>
      </c>
      <c r="E38" s="5">
        <v>2370</v>
      </c>
      <c r="F38" s="8">
        <v>34.270000000000003</v>
      </c>
      <c r="G38" s="12">
        <v>1.0200000000000001E-2</v>
      </c>
    </row>
    <row r="39" spans="1:7" ht="15.75" x14ac:dyDescent="0.3">
      <c r="A39" s="3">
        <v>32</v>
      </c>
      <c r="B39" s="3" t="s">
        <v>91</v>
      </c>
      <c r="C39" s="3" t="s">
        <v>92</v>
      </c>
      <c r="D39" s="3" t="s">
        <v>93</v>
      </c>
      <c r="E39" s="5">
        <v>28894</v>
      </c>
      <c r="F39" s="8">
        <v>34.25</v>
      </c>
      <c r="G39" s="12">
        <v>1.0200000000000001E-2</v>
      </c>
    </row>
    <row r="40" spans="1:7" ht="15.75" x14ac:dyDescent="0.3">
      <c r="A40" s="3">
        <v>33</v>
      </c>
      <c r="B40" s="3" t="s">
        <v>94</v>
      </c>
      <c r="C40" s="3" t="s">
        <v>95</v>
      </c>
      <c r="D40" s="3" t="s">
        <v>85</v>
      </c>
      <c r="E40" s="5">
        <v>2560</v>
      </c>
      <c r="F40" s="8">
        <v>33.229999999999997</v>
      </c>
      <c r="G40" s="12">
        <v>9.8999999999999991E-3</v>
      </c>
    </row>
    <row r="41" spans="1:7" ht="15.75" x14ac:dyDescent="0.3">
      <c r="A41" s="3">
        <v>34</v>
      </c>
      <c r="B41" s="3" t="s">
        <v>96</v>
      </c>
      <c r="C41" s="3" t="s">
        <v>97</v>
      </c>
      <c r="D41" s="3" t="s">
        <v>98</v>
      </c>
      <c r="E41" s="5">
        <v>817</v>
      </c>
      <c r="F41" s="8">
        <v>33.06</v>
      </c>
      <c r="G41" s="12">
        <v>9.7999999999999997E-3</v>
      </c>
    </row>
    <row r="42" spans="1:7" ht="15.75" x14ac:dyDescent="0.3">
      <c r="A42" s="3">
        <v>35</v>
      </c>
      <c r="B42" s="3" t="s">
        <v>99</v>
      </c>
      <c r="C42" s="3" t="s">
        <v>100</v>
      </c>
      <c r="D42" s="3" t="s">
        <v>101</v>
      </c>
      <c r="E42" s="5">
        <v>3351</v>
      </c>
      <c r="F42" s="8">
        <v>32.97</v>
      </c>
      <c r="G42" s="12">
        <v>9.7999999999999997E-3</v>
      </c>
    </row>
    <row r="43" spans="1:7" ht="15.75" x14ac:dyDescent="0.3">
      <c r="A43" s="3">
        <v>36</v>
      </c>
      <c r="B43" s="3" t="s">
        <v>102</v>
      </c>
      <c r="C43" s="3" t="s">
        <v>103</v>
      </c>
      <c r="D43" s="3" t="s">
        <v>98</v>
      </c>
      <c r="E43" s="5">
        <v>4363</v>
      </c>
      <c r="F43" s="8">
        <v>32.93</v>
      </c>
      <c r="G43" s="12">
        <v>9.7999999999999997E-3</v>
      </c>
    </row>
    <row r="44" spans="1:7" ht="15.75" x14ac:dyDescent="0.3">
      <c r="A44" s="3">
        <v>37</v>
      </c>
      <c r="B44" s="3" t="s">
        <v>104</v>
      </c>
      <c r="C44" s="3" t="s">
        <v>105</v>
      </c>
      <c r="D44" s="3" t="s">
        <v>106</v>
      </c>
      <c r="E44" s="5">
        <v>5517</v>
      </c>
      <c r="F44" s="8">
        <v>31.55</v>
      </c>
      <c r="G44" s="12">
        <v>9.3999999999999986E-3</v>
      </c>
    </row>
    <row r="45" spans="1:7" ht="15.75" x14ac:dyDescent="0.3">
      <c r="A45" s="3">
        <v>38</v>
      </c>
      <c r="B45" s="3" t="s">
        <v>107</v>
      </c>
      <c r="C45" s="3" t="s">
        <v>108</v>
      </c>
      <c r="D45" s="3" t="s">
        <v>57</v>
      </c>
      <c r="E45" s="5">
        <v>4586</v>
      </c>
      <c r="F45" s="8">
        <v>30.24</v>
      </c>
      <c r="G45" s="12">
        <v>9.0000000000000011E-3</v>
      </c>
    </row>
    <row r="46" spans="1:7" ht="15.75" x14ac:dyDescent="0.3">
      <c r="A46" s="3">
        <v>39</v>
      </c>
      <c r="B46" s="3" t="s">
        <v>109</v>
      </c>
      <c r="C46" s="3" t="s">
        <v>110</v>
      </c>
      <c r="D46" s="3" t="s">
        <v>79</v>
      </c>
      <c r="E46" s="5">
        <v>8009</v>
      </c>
      <c r="F46" s="8">
        <v>16.79</v>
      </c>
      <c r="G46" s="12">
        <v>5.0000000000000001E-3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113</v>
      </c>
      <c r="E47" s="5">
        <v>2640</v>
      </c>
      <c r="F47" s="8">
        <v>8.93</v>
      </c>
      <c r="G47" s="12">
        <v>2.7000000000000001E-3</v>
      </c>
    </row>
    <row r="48" spans="1:7" ht="15.75" x14ac:dyDescent="0.3">
      <c r="A48" s="3">
        <v>41</v>
      </c>
      <c r="B48" s="3" t="s">
        <v>114</v>
      </c>
      <c r="C48" s="3" t="s">
        <v>115</v>
      </c>
      <c r="D48" s="3" t="s">
        <v>113</v>
      </c>
      <c r="E48" s="5">
        <v>1022</v>
      </c>
      <c r="F48" s="8">
        <v>8.51</v>
      </c>
      <c r="G48" s="12">
        <v>2.5000000000000001E-3</v>
      </c>
    </row>
    <row r="49" spans="1:8" ht="15.75" x14ac:dyDescent="0.3">
      <c r="A49" s="3">
        <v>42</v>
      </c>
      <c r="B49" s="3" t="s">
        <v>116</v>
      </c>
      <c r="C49" s="3" t="s">
        <v>117</v>
      </c>
      <c r="D49" s="3" t="s">
        <v>113</v>
      </c>
      <c r="E49" s="5">
        <v>750</v>
      </c>
      <c r="F49" s="8">
        <v>7.41</v>
      </c>
      <c r="G49" s="12">
        <v>2.2000000000000001E-3</v>
      </c>
    </row>
    <row r="50" spans="1:8" ht="15.75" x14ac:dyDescent="0.3">
      <c r="A50" s="3">
        <v>43</v>
      </c>
      <c r="B50" s="3" t="s">
        <v>118</v>
      </c>
      <c r="C50" s="3" t="s">
        <v>119</v>
      </c>
      <c r="D50" s="3" t="s">
        <v>74</v>
      </c>
      <c r="E50" s="5">
        <v>453</v>
      </c>
      <c r="F50" s="8">
        <v>0.28999999999999998</v>
      </c>
      <c r="G50" s="12">
        <v>1E-4</v>
      </c>
    </row>
    <row r="51" spans="1:8" ht="15.75" x14ac:dyDescent="0.3">
      <c r="A51" s="10"/>
      <c r="B51" s="10" t="s">
        <v>120</v>
      </c>
      <c r="C51" s="10"/>
      <c r="D51" s="10"/>
      <c r="E51" s="10"/>
      <c r="F51" s="11">
        <v>3265.55</v>
      </c>
      <c r="G51" s="14">
        <v>0.97219999999999984</v>
      </c>
    </row>
    <row r="53" spans="1:8" ht="15.75" x14ac:dyDescent="0.3">
      <c r="B53" s="2" t="s">
        <v>121</v>
      </c>
    </row>
    <row r="54" spans="1:8" ht="15.75" x14ac:dyDescent="0.3">
      <c r="A54" s="3">
        <v>44</v>
      </c>
      <c r="B54" s="3" t="s">
        <v>122</v>
      </c>
      <c r="C54" s="3"/>
      <c r="D54" s="3" t="s">
        <v>123</v>
      </c>
      <c r="E54" s="5">
        <v>32775</v>
      </c>
      <c r="F54" s="8">
        <v>2.85</v>
      </c>
      <c r="G54" s="12">
        <v>8.0000000000000004E-4</v>
      </c>
      <c r="H54" s="1">
        <v>44196</v>
      </c>
    </row>
    <row r="55" spans="1:8" ht="15.75" x14ac:dyDescent="0.3">
      <c r="A55" s="10"/>
      <c r="B55" s="10" t="s">
        <v>120</v>
      </c>
      <c r="C55" s="10"/>
      <c r="D55" s="10"/>
      <c r="E55" s="10"/>
      <c r="F55" s="11">
        <v>2.85</v>
      </c>
      <c r="G55" s="14">
        <v>8.0000000000000004E-4</v>
      </c>
    </row>
    <row r="57" spans="1:8" ht="15.75" x14ac:dyDescent="0.3">
      <c r="B57" s="2" t="s">
        <v>124</v>
      </c>
    </row>
    <row r="58" spans="1:8" ht="15.75" x14ac:dyDescent="0.3">
      <c r="A58" s="3">
        <v>45</v>
      </c>
      <c r="B58" s="2" t="s">
        <v>125</v>
      </c>
      <c r="F58" s="8">
        <v>71</v>
      </c>
      <c r="G58" s="12">
        <v>2.1099999999999997E-2</v>
      </c>
      <c r="H58" s="1">
        <v>43831</v>
      </c>
    </row>
    <row r="59" spans="1:8" ht="15.75" x14ac:dyDescent="0.3">
      <c r="A59" s="10"/>
      <c r="B59" s="10" t="s">
        <v>120</v>
      </c>
      <c r="C59" s="10"/>
      <c r="D59" s="10"/>
      <c r="E59" s="10"/>
      <c r="F59" s="11">
        <v>71</v>
      </c>
      <c r="G59" s="14">
        <v>2.1099999999999997E-2</v>
      </c>
    </row>
    <row r="61" spans="1:8" ht="15.75" x14ac:dyDescent="0.3">
      <c r="B61" s="2" t="s">
        <v>126</v>
      </c>
    </row>
    <row r="62" spans="1:8" ht="15.75" x14ac:dyDescent="0.3">
      <c r="A62" s="3"/>
      <c r="B62" s="3" t="s">
        <v>127</v>
      </c>
      <c r="C62" s="3"/>
      <c r="D62" s="5"/>
      <c r="F62" s="8">
        <v>18.54</v>
      </c>
      <c r="G62" s="12">
        <v>5.8999999999999999E-3</v>
      </c>
    </row>
    <row r="63" spans="1:8" ht="15.75" x14ac:dyDescent="0.3">
      <c r="A63" s="10"/>
      <c r="B63" s="10" t="s">
        <v>120</v>
      </c>
      <c r="C63" s="10"/>
      <c r="D63" s="10"/>
      <c r="E63" s="10"/>
      <c r="F63" s="11">
        <v>18.54</v>
      </c>
      <c r="G63" s="14">
        <v>5.8999999999999999E-3</v>
      </c>
    </row>
    <row r="65" spans="1:7" ht="15.75" x14ac:dyDescent="0.3">
      <c r="A65" s="7"/>
      <c r="B65" s="7" t="s">
        <v>128</v>
      </c>
      <c r="C65" s="7"/>
      <c r="D65" s="7"/>
      <c r="E65" s="7"/>
      <c r="F65" s="9">
        <v>3357.94</v>
      </c>
      <c r="G65" s="13">
        <v>0.99999999999999989</v>
      </c>
    </row>
    <row r="66" spans="1:7" ht="15.75" x14ac:dyDescent="0.3">
      <c r="A66" s="3" t="s">
        <v>129</v>
      </c>
    </row>
    <row r="67" spans="1:7" ht="15.75" x14ac:dyDescent="0.3">
      <c r="A67" s="4">
        <v>1</v>
      </c>
      <c r="B67" s="4" t="s">
        <v>379</v>
      </c>
    </row>
    <row r="68" spans="1:7" ht="15.75" x14ac:dyDescent="0.3">
      <c r="A68" s="4">
        <v>2</v>
      </c>
      <c r="B6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249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226</v>
      </c>
      <c r="D9" s="3" t="s">
        <v>188</v>
      </c>
      <c r="E9" s="5">
        <v>30</v>
      </c>
      <c r="F9" s="8">
        <v>325.95999999999998</v>
      </c>
      <c r="G9" s="12">
        <v>0.10249999999999999</v>
      </c>
      <c r="H9" s="1">
        <v>44237</v>
      </c>
      <c r="I9" s="1" t="s">
        <v>165</v>
      </c>
      <c r="J9" t="s">
        <v>164</v>
      </c>
      <c r="K9" s="12">
        <v>0.58399999999999985</v>
      </c>
    </row>
    <row r="10" spans="1:11" ht="15.75" x14ac:dyDescent="0.3">
      <c r="A10" s="3">
        <v>2</v>
      </c>
      <c r="B10" s="3" t="s">
        <v>168</v>
      </c>
      <c r="C10" s="3" t="s">
        <v>250</v>
      </c>
      <c r="D10" s="3" t="s">
        <v>188</v>
      </c>
      <c r="E10" s="5">
        <v>30</v>
      </c>
      <c r="F10" s="8">
        <v>325.74</v>
      </c>
      <c r="G10" s="12">
        <v>0.1024</v>
      </c>
      <c r="H10" s="1">
        <v>44224</v>
      </c>
      <c r="I10" s="1" t="s">
        <v>165</v>
      </c>
      <c r="J10" t="s">
        <v>188</v>
      </c>
      <c r="K10" s="12">
        <v>0.3029</v>
      </c>
    </row>
    <row r="11" spans="1:11" ht="15.75" x14ac:dyDescent="0.3">
      <c r="A11" s="3">
        <v>3</v>
      </c>
      <c r="B11" s="3" t="s">
        <v>224</v>
      </c>
      <c r="C11" s="3" t="s">
        <v>225</v>
      </c>
      <c r="D11" s="3" t="s">
        <v>164</v>
      </c>
      <c r="E11" s="5">
        <v>27</v>
      </c>
      <c r="F11" s="8">
        <v>316.32</v>
      </c>
      <c r="G11" s="12">
        <v>9.9399999999999988E-2</v>
      </c>
      <c r="H11" s="1">
        <v>44292</v>
      </c>
      <c r="I11" s="1" t="s">
        <v>165</v>
      </c>
      <c r="J11" t="s">
        <v>196</v>
      </c>
      <c r="K11" s="12">
        <v>4.4699999999999997E-2</v>
      </c>
    </row>
    <row r="12" spans="1:11" ht="15.75" x14ac:dyDescent="0.3">
      <c r="A12" s="3">
        <v>4</v>
      </c>
      <c r="B12" s="3" t="s">
        <v>207</v>
      </c>
      <c r="C12" s="3" t="s">
        <v>232</v>
      </c>
      <c r="D12" s="3" t="s">
        <v>188</v>
      </c>
      <c r="E12" s="5">
        <v>30</v>
      </c>
      <c r="F12" s="8">
        <v>311.62</v>
      </c>
      <c r="G12" s="12">
        <v>9.8000000000000004E-2</v>
      </c>
      <c r="H12" s="1">
        <v>44060</v>
      </c>
      <c r="I12" s="1" t="s">
        <v>165</v>
      </c>
      <c r="J12" t="s">
        <v>203</v>
      </c>
      <c r="K12" s="12">
        <v>2.5000000000000001E-2</v>
      </c>
    </row>
    <row r="13" spans="1:11" ht="15.75" x14ac:dyDescent="0.3">
      <c r="A13" s="3">
        <v>5</v>
      </c>
      <c r="B13" s="3" t="s">
        <v>170</v>
      </c>
      <c r="C13" s="3" t="s">
        <v>233</v>
      </c>
      <c r="D13" s="3" t="s">
        <v>164</v>
      </c>
      <c r="E13" s="5">
        <v>30</v>
      </c>
      <c r="F13" s="8">
        <v>311.55</v>
      </c>
      <c r="G13" s="12">
        <v>9.7899999999999987E-2</v>
      </c>
      <c r="H13" s="1">
        <v>44104</v>
      </c>
      <c r="I13" s="1" t="s">
        <v>165</v>
      </c>
      <c r="J13" t="s">
        <v>191</v>
      </c>
      <c r="K13" s="12">
        <v>2.3599999999999999E-2</v>
      </c>
    </row>
    <row r="14" spans="1:11" ht="15.75" x14ac:dyDescent="0.3">
      <c r="A14" s="3">
        <v>6</v>
      </c>
      <c r="B14" s="3" t="s">
        <v>166</v>
      </c>
      <c r="C14" s="3" t="s">
        <v>229</v>
      </c>
      <c r="D14" s="3" t="s">
        <v>164</v>
      </c>
      <c r="E14" s="5">
        <v>29</v>
      </c>
      <c r="F14" s="8">
        <v>310.48</v>
      </c>
      <c r="G14" s="12">
        <v>9.7599999999999992E-2</v>
      </c>
      <c r="H14" s="1">
        <v>44313</v>
      </c>
      <c r="I14" s="1" t="s">
        <v>165</v>
      </c>
      <c r="J14" t="s">
        <v>133</v>
      </c>
      <c r="K14" s="12">
        <v>1.9800000000000262E-2</v>
      </c>
    </row>
    <row r="15" spans="1:11" ht="15.75" x14ac:dyDescent="0.3">
      <c r="A15" s="3">
        <v>7</v>
      </c>
      <c r="B15" s="3" t="s">
        <v>230</v>
      </c>
      <c r="C15" s="3" t="s">
        <v>231</v>
      </c>
      <c r="D15" s="3" t="s">
        <v>164</v>
      </c>
      <c r="E15" s="5">
        <v>28</v>
      </c>
      <c r="F15" s="8">
        <v>302</v>
      </c>
      <c r="G15" s="12">
        <v>9.4899999999999998E-2</v>
      </c>
      <c r="H15" s="1">
        <v>44309</v>
      </c>
      <c r="I15" s="1" t="s">
        <v>165</v>
      </c>
    </row>
    <row r="16" spans="1:11" ht="15.75" x14ac:dyDescent="0.3">
      <c r="A16" s="3">
        <v>8</v>
      </c>
      <c r="B16" s="3" t="s">
        <v>175</v>
      </c>
      <c r="C16" s="3" t="s">
        <v>234</v>
      </c>
      <c r="D16" s="3" t="s">
        <v>164</v>
      </c>
      <c r="E16" s="5">
        <v>28</v>
      </c>
      <c r="F16" s="8">
        <v>285.07</v>
      </c>
      <c r="G16" s="12">
        <v>8.9600000000000013E-2</v>
      </c>
      <c r="H16" s="1">
        <v>44096</v>
      </c>
      <c r="I16" s="1" t="s">
        <v>165</v>
      </c>
    </row>
    <row r="17" spans="1:9" ht="15.75" x14ac:dyDescent="0.3">
      <c r="A17" s="3">
        <v>9</v>
      </c>
      <c r="B17" s="3" t="s">
        <v>189</v>
      </c>
      <c r="C17" s="3" t="s">
        <v>251</v>
      </c>
      <c r="D17" s="3" t="s">
        <v>196</v>
      </c>
      <c r="E17" s="5">
        <v>14</v>
      </c>
      <c r="F17" s="8">
        <v>142.26</v>
      </c>
      <c r="G17" s="12">
        <v>4.4699999999999997E-2</v>
      </c>
      <c r="H17" s="1">
        <v>44002</v>
      </c>
      <c r="I17" s="1" t="s">
        <v>165</v>
      </c>
    </row>
    <row r="18" spans="1:9" ht="15.75" x14ac:dyDescent="0.3">
      <c r="A18" s="3">
        <v>10</v>
      </c>
      <c r="B18" s="3" t="s">
        <v>241</v>
      </c>
      <c r="C18" s="3" t="s">
        <v>242</v>
      </c>
      <c r="D18" s="3" t="s">
        <v>191</v>
      </c>
      <c r="E18" s="5">
        <v>5</v>
      </c>
      <c r="F18" s="8">
        <v>53.69</v>
      </c>
      <c r="G18" s="12">
        <v>1.6899999999999998E-2</v>
      </c>
      <c r="H18" s="1">
        <v>44281</v>
      </c>
      <c r="I18" s="1" t="s">
        <v>165</v>
      </c>
    </row>
    <row r="19" spans="1:9" ht="15.75" x14ac:dyDescent="0.3">
      <c r="A19" s="3">
        <v>11</v>
      </c>
      <c r="B19" s="3" t="s">
        <v>236</v>
      </c>
      <c r="C19" s="3" t="s">
        <v>252</v>
      </c>
      <c r="D19" s="3" t="s">
        <v>164</v>
      </c>
      <c r="E19" s="5">
        <v>5</v>
      </c>
      <c r="F19" s="8">
        <v>51.35</v>
      </c>
      <c r="G19" s="12">
        <v>1.61E-2</v>
      </c>
      <c r="H19" s="1">
        <v>43889</v>
      </c>
      <c r="I19" s="1" t="s">
        <v>165</v>
      </c>
    </row>
    <row r="20" spans="1:9" ht="15.75" x14ac:dyDescent="0.3">
      <c r="A20" s="3">
        <v>12</v>
      </c>
      <c r="B20" s="3" t="s">
        <v>189</v>
      </c>
      <c r="C20" s="3" t="s">
        <v>190</v>
      </c>
      <c r="D20" s="3" t="s">
        <v>191</v>
      </c>
      <c r="E20" s="5">
        <v>2</v>
      </c>
      <c r="F20" s="8">
        <v>21.3</v>
      </c>
      <c r="G20" s="12">
        <v>6.7000000000000002E-3</v>
      </c>
      <c r="H20" s="1">
        <v>43909</v>
      </c>
      <c r="I20" s="1" t="s">
        <v>165</v>
      </c>
    </row>
    <row r="21" spans="1:9" ht="15.75" x14ac:dyDescent="0.3">
      <c r="A21" s="3">
        <v>13</v>
      </c>
      <c r="B21" s="3" t="s">
        <v>30</v>
      </c>
      <c r="C21" s="3" t="s">
        <v>246</v>
      </c>
      <c r="D21" s="3" t="s">
        <v>164</v>
      </c>
      <c r="E21" s="5">
        <v>2</v>
      </c>
      <c r="F21" s="8">
        <v>20.18</v>
      </c>
      <c r="G21" s="12">
        <v>6.3E-3</v>
      </c>
      <c r="H21" s="1">
        <v>44189</v>
      </c>
      <c r="I21" s="1" t="s">
        <v>165</v>
      </c>
    </row>
    <row r="22" spans="1:9" ht="15.75" x14ac:dyDescent="0.3">
      <c r="A22" s="10"/>
      <c r="B22" s="10" t="s">
        <v>120</v>
      </c>
      <c r="C22" s="10"/>
      <c r="D22" s="10"/>
      <c r="E22" s="10"/>
      <c r="F22" s="11">
        <v>2777.52</v>
      </c>
      <c r="G22" s="14">
        <v>0.873</v>
      </c>
    </row>
    <row r="24" spans="1:9" ht="15.75" x14ac:dyDescent="0.3">
      <c r="B24" s="2" t="s">
        <v>178</v>
      </c>
    </row>
    <row r="25" spans="1:9" ht="15.75" x14ac:dyDescent="0.3">
      <c r="A25" s="3">
        <v>14</v>
      </c>
      <c r="B25" s="3" t="s">
        <v>217</v>
      </c>
      <c r="C25" s="3" t="s">
        <v>218</v>
      </c>
      <c r="D25" s="3" t="s">
        <v>164</v>
      </c>
      <c r="E25" s="5">
        <v>20</v>
      </c>
      <c r="F25" s="8">
        <v>209.12</v>
      </c>
      <c r="G25" s="12">
        <v>6.5700000000000008E-2</v>
      </c>
      <c r="H25" s="1">
        <v>43893</v>
      </c>
      <c r="I25" s="1" t="s">
        <v>165</v>
      </c>
    </row>
    <row r="26" spans="1:9" ht="15.75" x14ac:dyDescent="0.3">
      <c r="A26" s="3">
        <v>15</v>
      </c>
      <c r="B26" s="3" t="s">
        <v>247</v>
      </c>
      <c r="C26" s="3" t="s">
        <v>248</v>
      </c>
      <c r="D26" s="3" t="s">
        <v>164</v>
      </c>
      <c r="E26" s="5">
        <v>5</v>
      </c>
      <c r="F26" s="8">
        <v>52.52</v>
      </c>
      <c r="G26" s="12">
        <v>1.6500000000000001E-2</v>
      </c>
      <c r="H26" s="1">
        <v>44312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261.64</v>
      </c>
      <c r="G27" s="14">
        <v>8.2200000000000009E-2</v>
      </c>
    </row>
    <row r="29" spans="1:9" ht="15.75" x14ac:dyDescent="0.3">
      <c r="B29" s="2" t="s">
        <v>124</v>
      </c>
    </row>
    <row r="30" spans="1:9" ht="15.75" x14ac:dyDescent="0.3">
      <c r="A30" s="3">
        <v>16</v>
      </c>
      <c r="B30" s="2" t="s">
        <v>125</v>
      </c>
      <c r="F30" s="8">
        <v>61</v>
      </c>
      <c r="G30" s="12">
        <v>1.9199999999999998E-2</v>
      </c>
      <c r="H30" s="1">
        <v>43831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61</v>
      </c>
      <c r="G31" s="14">
        <v>1.9199999999999998E-2</v>
      </c>
    </row>
    <row r="33" spans="1:7" ht="15.75" x14ac:dyDescent="0.3">
      <c r="B33" s="2" t="s">
        <v>203</v>
      </c>
    </row>
    <row r="34" spans="1:7" ht="15.75" x14ac:dyDescent="0.3">
      <c r="A34" s="3">
        <v>17</v>
      </c>
      <c r="B34" s="3" t="s">
        <v>204</v>
      </c>
      <c r="C34" s="3" t="s">
        <v>205</v>
      </c>
      <c r="E34" s="5">
        <v>2840.3580000000002</v>
      </c>
      <c r="F34" s="8">
        <v>79.5</v>
      </c>
      <c r="G34" s="12">
        <v>2.5000000000000001E-2</v>
      </c>
    </row>
    <row r="35" spans="1:7" ht="15.75" x14ac:dyDescent="0.3">
      <c r="A35" s="10"/>
      <c r="B35" s="10" t="s">
        <v>120</v>
      </c>
      <c r="C35" s="10"/>
      <c r="D35" s="10"/>
      <c r="E35" s="10"/>
      <c r="F35" s="11">
        <v>79.5</v>
      </c>
      <c r="G35" s="14">
        <v>2.5000000000000001E-2</v>
      </c>
    </row>
    <row r="37" spans="1:7" ht="15.75" x14ac:dyDescent="0.3">
      <c r="B37" s="2" t="s">
        <v>126</v>
      </c>
    </row>
    <row r="38" spans="1:7" ht="15.75" x14ac:dyDescent="0.3">
      <c r="A38" s="3"/>
      <c r="B38" s="3" t="s">
        <v>127</v>
      </c>
      <c r="C38" s="3"/>
      <c r="D38" s="5"/>
      <c r="F38" s="8">
        <v>1.1100000000000001</v>
      </c>
      <c r="G38" s="12">
        <v>5.9999999999999995E-4</v>
      </c>
    </row>
    <row r="39" spans="1:7" ht="15.75" x14ac:dyDescent="0.3">
      <c r="A39" s="10"/>
      <c r="B39" s="10" t="s">
        <v>120</v>
      </c>
      <c r="C39" s="10"/>
      <c r="D39" s="10"/>
      <c r="E39" s="10"/>
      <c r="F39" s="11">
        <v>1.1100000000000001</v>
      </c>
      <c r="G39" s="14">
        <v>5.9999999999999995E-4</v>
      </c>
    </row>
    <row r="41" spans="1:7" ht="15.75" x14ac:dyDescent="0.3">
      <c r="A41" s="7"/>
      <c r="B41" s="7" t="s">
        <v>128</v>
      </c>
      <c r="C41" s="7"/>
      <c r="D41" s="7"/>
      <c r="E41" s="7"/>
      <c r="F41" s="9">
        <v>3180.77</v>
      </c>
      <c r="G41" s="13">
        <v>1</v>
      </c>
    </row>
    <row r="42" spans="1:7" ht="15.75" x14ac:dyDescent="0.3">
      <c r="A42" s="3" t="s">
        <v>129</v>
      </c>
    </row>
    <row r="43" spans="1:7" ht="15.75" x14ac:dyDescent="0.3">
      <c r="A43" s="4">
        <v>1</v>
      </c>
      <c r="B43" s="4" t="s">
        <v>379</v>
      </c>
    </row>
    <row r="44" spans="1:7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253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226</v>
      </c>
      <c r="D9" s="3" t="s">
        <v>188</v>
      </c>
      <c r="E9" s="5">
        <v>250</v>
      </c>
      <c r="F9" s="8">
        <v>2716.32</v>
      </c>
      <c r="G9" s="12">
        <v>0.1027</v>
      </c>
      <c r="H9" s="1">
        <v>44237</v>
      </c>
      <c r="I9" s="1" t="s">
        <v>165</v>
      </c>
      <c r="J9" t="s">
        <v>164</v>
      </c>
      <c r="K9" s="12">
        <v>0.62530000000000008</v>
      </c>
    </row>
    <row r="10" spans="1:11" ht="15.75" x14ac:dyDescent="0.3">
      <c r="A10" s="3">
        <v>2</v>
      </c>
      <c r="B10" s="3" t="s">
        <v>175</v>
      </c>
      <c r="C10" s="3" t="s">
        <v>254</v>
      </c>
      <c r="D10" s="3" t="s">
        <v>164</v>
      </c>
      <c r="E10" s="5">
        <v>250</v>
      </c>
      <c r="F10" s="8">
        <v>2657.03</v>
      </c>
      <c r="G10" s="12">
        <v>0.10039999999999999</v>
      </c>
      <c r="H10" s="1">
        <v>44303</v>
      </c>
      <c r="I10" s="1" t="s">
        <v>165</v>
      </c>
      <c r="J10" t="s">
        <v>196</v>
      </c>
      <c r="K10" s="12">
        <v>0.183</v>
      </c>
    </row>
    <row r="11" spans="1:11" ht="15.75" x14ac:dyDescent="0.3">
      <c r="A11" s="3">
        <v>3</v>
      </c>
      <c r="B11" s="3" t="s">
        <v>166</v>
      </c>
      <c r="C11" s="3" t="s">
        <v>245</v>
      </c>
      <c r="D11" s="3" t="s">
        <v>164</v>
      </c>
      <c r="E11" s="5">
        <v>250</v>
      </c>
      <c r="F11" s="8">
        <v>2621.4299999999998</v>
      </c>
      <c r="G11" s="12">
        <v>9.9100000000000008E-2</v>
      </c>
      <c r="H11" s="1">
        <v>44012</v>
      </c>
      <c r="I11" s="1" t="s">
        <v>165</v>
      </c>
      <c r="J11" t="s">
        <v>188</v>
      </c>
      <c r="K11" s="12">
        <v>0.153</v>
      </c>
    </row>
    <row r="12" spans="1:11" ht="15.75" x14ac:dyDescent="0.3">
      <c r="A12" s="3">
        <v>4</v>
      </c>
      <c r="B12" s="3" t="s">
        <v>170</v>
      </c>
      <c r="C12" s="3" t="s">
        <v>233</v>
      </c>
      <c r="D12" s="3" t="s">
        <v>164</v>
      </c>
      <c r="E12" s="5">
        <v>250</v>
      </c>
      <c r="F12" s="8">
        <v>2596.29</v>
      </c>
      <c r="G12" s="12">
        <v>9.8100000000000007E-2</v>
      </c>
      <c r="H12" s="1">
        <v>44104</v>
      </c>
      <c r="I12" s="1" t="s">
        <v>165</v>
      </c>
      <c r="J12" t="s">
        <v>191</v>
      </c>
      <c r="K12" s="12">
        <v>3.4099999999999998E-2</v>
      </c>
    </row>
    <row r="13" spans="1:11" ht="15.75" x14ac:dyDescent="0.3">
      <c r="A13" s="3">
        <v>5</v>
      </c>
      <c r="B13" s="3" t="s">
        <v>194</v>
      </c>
      <c r="C13" s="3" t="s">
        <v>255</v>
      </c>
      <c r="D13" s="3" t="s">
        <v>196</v>
      </c>
      <c r="E13" s="5">
        <v>230</v>
      </c>
      <c r="F13" s="8">
        <v>2445.75</v>
      </c>
      <c r="G13" s="12">
        <v>9.2399999999999996E-2</v>
      </c>
      <c r="H13" s="1">
        <v>44305</v>
      </c>
      <c r="I13" s="1" t="s">
        <v>165</v>
      </c>
      <c r="J13" t="s">
        <v>133</v>
      </c>
      <c r="K13" s="12">
        <v>4.5999999999999375E-3</v>
      </c>
    </row>
    <row r="14" spans="1:11" ht="15.75" x14ac:dyDescent="0.3">
      <c r="A14" s="3">
        <v>6</v>
      </c>
      <c r="B14" s="3" t="s">
        <v>189</v>
      </c>
      <c r="C14" s="3" t="s">
        <v>251</v>
      </c>
      <c r="D14" s="3" t="s">
        <v>196</v>
      </c>
      <c r="E14" s="5">
        <v>236</v>
      </c>
      <c r="F14" s="8">
        <v>2398.1</v>
      </c>
      <c r="G14" s="12">
        <v>9.06E-2</v>
      </c>
      <c r="H14" s="1">
        <v>44002</v>
      </c>
      <c r="I14" s="1" t="s">
        <v>165</v>
      </c>
    </row>
    <row r="15" spans="1:11" ht="15.75" x14ac:dyDescent="0.3">
      <c r="A15" s="3">
        <v>7</v>
      </c>
      <c r="B15" s="3" t="s">
        <v>227</v>
      </c>
      <c r="C15" s="3" t="s">
        <v>240</v>
      </c>
      <c r="D15" s="3" t="s">
        <v>164</v>
      </c>
      <c r="E15" s="5">
        <v>200</v>
      </c>
      <c r="F15" s="8">
        <v>2337.39</v>
      </c>
      <c r="G15" s="12">
        <v>8.8300000000000003E-2</v>
      </c>
      <c r="H15" s="1">
        <v>44313</v>
      </c>
      <c r="I15" s="1" t="s">
        <v>165</v>
      </c>
    </row>
    <row r="16" spans="1:11" ht="15.75" x14ac:dyDescent="0.3">
      <c r="A16" s="3">
        <v>8</v>
      </c>
      <c r="B16" s="3" t="s">
        <v>230</v>
      </c>
      <c r="C16" s="3" t="s">
        <v>231</v>
      </c>
      <c r="D16" s="3" t="s">
        <v>164</v>
      </c>
      <c r="E16" s="5">
        <v>154</v>
      </c>
      <c r="F16" s="8">
        <v>1660.99</v>
      </c>
      <c r="G16" s="12">
        <v>6.2800000000000009E-2</v>
      </c>
      <c r="H16" s="1">
        <v>44309</v>
      </c>
      <c r="I16" s="1" t="s">
        <v>165</v>
      </c>
    </row>
    <row r="17" spans="1:9" ht="15.75" x14ac:dyDescent="0.3">
      <c r="A17" s="3">
        <v>9</v>
      </c>
      <c r="B17" s="3" t="s">
        <v>224</v>
      </c>
      <c r="C17" s="3" t="s">
        <v>225</v>
      </c>
      <c r="D17" s="3" t="s">
        <v>164</v>
      </c>
      <c r="E17" s="5">
        <v>103</v>
      </c>
      <c r="F17" s="8">
        <v>1206.7</v>
      </c>
      <c r="G17" s="12">
        <v>4.5599999999999995E-2</v>
      </c>
      <c r="H17" s="1">
        <v>44292</v>
      </c>
      <c r="I17" s="1" t="s">
        <v>165</v>
      </c>
    </row>
    <row r="18" spans="1:9" ht="15.75" x14ac:dyDescent="0.3">
      <c r="A18" s="3">
        <v>10</v>
      </c>
      <c r="B18" s="3" t="s">
        <v>168</v>
      </c>
      <c r="C18" s="3" t="s">
        <v>250</v>
      </c>
      <c r="D18" s="3" t="s">
        <v>188</v>
      </c>
      <c r="E18" s="5">
        <v>90</v>
      </c>
      <c r="F18" s="8">
        <v>977.23</v>
      </c>
      <c r="G18" s="12">
        <v>3.6900000000000002E-2</v>
      </c>
      <c r="H18" s="1">
        <v>44224</v>
      </c>
      <c r="I18" s="1" t="s">
        <v>165</v>
      </c>
    </row>
    <row r="19" spans="1:9" ht="15.75" x14ac:dyDescent="0.3">
      <c r="A19" s="3">
        <v>11</v>
      </c>
      <c r="B19" s="3" t="s">
        <v>168</v>
      </c>
      <c r="C19" s="3" t="s">
        <v>256</v>
      </c>
      <c r="D19" s="3" t="s">
        <v>164</v>
      </c>
      <c r="E19" s="5">
        <v>85</v>
      </c>
      <c r="F19" s="8">
        <v>916.46</v>
      </c>
      <c r="G19" s="12">
        <v>3.4599999999999999E-2</v>
      </c>
      <c r="H19" s="1">
        <v>43962</v>
      </c>
      <c r="I19" s="1" t="s">
        <v>165</v>
      </c>
    </row>
    <row r="20" spans="1:9" ht="15.75" x14ac:dyDescent="0.3">
      <c r="A20" s="3">
        <v>12</v>
      </c>
      <c r="B20" s="3" t="s">
        <v>241</v>
      </c>
      <c r="C20" s="3" t="s">
        <v>242</v>
      </c>
      <c r="D20" s="3" t="s">
        <v>191</v>
      </c>
      <c r="E20" s="5">
        <v>84</v>
      </c>
      <c r="F20" s="8">
        <v>901.94</v>
      </c>
      <c r="G20" s="12">
        <v>3.4099999999999998E-2</v>
      </c>
      <c r="H20" s="1">
        <v>44281</v>
      </c>
      <c r="I20" s="1" t="s">
        <v>165</v>
      </c>
    </row>
    <row r="21" spans="1:9" ht="15.75" x14ac:dyDescent="0.3">
      <c r="A21" s="3">
        <v>13</v>
      </c>
      <c r="B21" s="3" t="s">
        <v>186</v>
      </c>
      <c r="C21" s="3" t="s">
        <v>257</v>
      </c>
      <c r="D21" s="3" t="s">
        <v>164</v>
      </c>
      <c r="E21" s="5">
        <v>85</v>
      </c>
      <c r="F21" s="8">
        <v>878.89</v>
      </c>
      <c r="G21" s="12">
        <v>3.32E-2</v>
      </c>
      <c r="H21" s="1">
        <v>44270</v>
      </c>
      <c r="I21" s="1" t="s">
        <v>165</v>
      </c>
    </row>
    <row r="22" spans="1:9" ht="15.75" x14ac:dyDescent="0.3">
      <c r="A22" s="3">
        <v>14</v>
      </c>
      <c r="B22" s="3" t="s">
        <v>230</v>
      </c>
      <c r="C22" s="3" t="s">
        <v>258</v>
      </c>
      <c r="D22" s="3" t="s">
        <v>164</v>
      </c>
      <c r="E22" s="5">
        <v>60</v>
      </c>
      <c r="F22" s="8">
        <v>623.05999999999995</v>
      </c>
      <c r="G22" s="12">
        <v>2.35E-2</v>
      </c>
      <c r="H22" s="1">
        <v>44124</v>
      </c>
      <c r="I22" s="1" t="s">
        <v>165</v>
      </c>
    </row>
    <row r="23" spans="1:9" ht="15.75" x14ac:dyDescent="0.3">
      <c r="A23" s="3">
        <v>15</v>
      </c>
      <c r="B23" s="3" t="s">
        <v>230</v>
      </c>
      <c r="C23" s="3" t="s">
        <v>259</v>
      </c>
      <c r="D23" s="3" t="s">
        <v>164</v>
      </c>
      <c r="E23" s="5">
        <v>50</v>
      </c>
      <c r="F23" s="8">
        <v>511.35</v>
      </c>
      <c r="G23" s="12">
        <v>1.9299999999999998E-2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207</v>
      </c>
      <c r="C24" s="3" t="s">
        <v>208</v>
      </c>
      <c r="D24" s="3" t="s">
        <v>188</v>
      </c>
      <c r="E24" s="5">
        <v>33</v>
      </c>
      <c r="F24" s="8">
        <v>354.4</v>
      </c>
      <c r="G24" s="12">
        <v>1.34E-2</v>
      </c>
      <c r="H24" s="1">
        <v>43885</v>
      </c>
      <c r="I24" s="1" t="s">
        <v>165</v>
      </c>
    </row>
    <row r="25" spans="1:9" ht="15.75" x14ac:dyDescent="0.3">
      <c r="A25" s="3">
        <v>17</v>
      </c>
      <c r="B25" s="3" t="s">
        <v>30</v>
      </c>
      <c r="C25" s="3" t="s">
        <v>246</v>
      </c>
      <c r="D25" s="3" t="s">
        <v>164</v>
      </c>
      <c r="E25" s="5">
        <v>35</v>
      </c>
      <c r="F25" s="8">
        <v>353.07</v>
      </c>
      <c r="G25" s="12">
        <v>1.3300000000000001E-2</v>
      </c>
      <c r="H25" s="1">
        <v>44189</v>
      </c>
      <c r="I25" s="1" t="s">
        <v>165</v>
      </c>
    </row>
    <row r="26" spans="1:9" ht="15.75" x14ac:dyDescent="0.3">
      <c r="A26" s="3">
        <v>18</v>
      </c>
      <c r="B26" s="3" t="s">
        <v>166</v>
      </c>
      <c r="C26" s="3" t="s">
        <v>229</v>
      </c>
      <c r="D26" s="3" t="s">
        <v>164</v>
      </c>
      <c r="E26" s="5">
        <v>1</v>
      </c>
      <c r="F26" s="8">
        <v>10.71</v>
      </c>
      <c r="G26" s="12">
        <v>4.0000000000000002E-4</v>
      </c>
      <c r="H26" s="1">
        <v>44313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26167.11</v>
      </c>
      <c r="G27" s="14">
        <v>0.98869999999999991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247</v>
      </c>
      <c r="C30" s="3" t="s">
        <v>248</v>
      </c>
      <c r="D30" s="3" t="s">
        <v>164</v>
      </c>
      <c r="E30" s="5">
        <v>17</v>
      </c>
      <c r="F30" s="8">
        <v>178.58</v>
      </c>
      <c r="G30" s="12">
        <v>6.7000000000000002E-3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178.58</v>
      </c>
      <c r="G31" s="14">
        <v>6.7000000000000002E-3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121</v>
      </c>
      <c r="G34" s="12">
        <v>4.5999999999999999E-3</v>
      </c>
      <c r="H34" s="1">
        <v>43831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121</v>
      </c>
      <c r="G35" s="14">
        <v>4.5999999999999999E-3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-6.22</v>
      </c>
      <c r="G38" s="12" t="s">
        <v>158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-6.22</v>
      </c>
      <c r="G39" s="14" t="s">
        <v>158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26460.47</v>
      </c>
      <c r="G41" s="13">
        <v>1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379</v>
      </c>
    </row>
    <row r="44" spans="1:8" ht="15.75" x14ac:dyDescent="0.3">
      <c r="A44" s="4">
        <v>2</v>
      </c>
      <c r="B44" s="4" t="s">
        <v>130</v>
      </c>
    </row>
    <row r="45" spans="1:8" ht="15.75" x14ac:dyDescent="0.3">
      <c r="A45" s="4">
        <v>3</v>
      </c>
      <c r="B45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260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261</v>
      </c>
      <c r="C9" s="3" t="s">
        <v>262</v>
      </c>
      <c r="D9" s="3" t="s">
        <v>164</v>
      </c>
      <c r="E9" s="5">
        <v>258</v>
      </c>
      <c r="F9" s="8">
        <v>2337.38</v>
      </c>
      <c r="G9" s="12">
        <v>8.6699999999999999E-2</v>
      </c>
      <c r="H9" s="1">
        <v>44343</v>
      </c>
      <c r="I9" s="1" t="s">
        <v>165</v>
      </c>
      <c r="J9" t="s">
        <v>164</v>
      </c>
      <c r="K9" s="12">
        <v>0.86889999999999989</v>
      </c>
    </row>
    <row r="10" spans="1:11" ht="15.75" x14ac:dyDescent="0.3">
      <c r="A10" s="3">
        <v>2</v>
      </c>
      <c r="B10" s="3" t="s">
        <v>224</v>
      </c>
      <c r="C10" s="3" t="s">
        <v>263</v>
      </c>
      <c r="D10" s="3" t="s">
        <v>164</v>
      </c>
      <c r="E10" s="5">
        <v>200</v>
      </c>
      <c r="F10" s="8">
        <v>2336.81</v>
      </c>
      <c r="G10" s="12">
        <v>8.6699999999999999E-2</v>
      </c>
      <c r="H10" s="1">
        <v>44320</v>
      </c>
      <c r="I10" s="1" t="s">
        <v>165</v>
      </c>
      <c r="J10" t="s">
        <v>191</v>
      </c>
      <c r="K10" s="12">
        <v>8.8500000000000009E-2</v>
      </c>
    </row>
    <row r="11" spans="1:11" ht="15.75" x14ac:dyDescent="0.3">
      <c r="A11" s="3">
        <v>3</v>
      </c>
      <c r="B11" s="3" t="s">
        <v>227</v>
      </c>
      <c r="C11" s="3" t="s">
        <v>264</v>
      </c>
      <c r="D11" s="3" t="s">
        <v>164</v>
      </c>
      <c r="E11" s="5">
        <v>200</v>
      </c>
      <c r="F11" s="8">
        <v>2333.38</v>
      </c>
      <c r="G11" s="12">
        <v>8.6599999999999996E-2</v>
      </c>
      <c r="H11" s="1">
        <v>44343</v>
      </c>
      <c r="I11" s="1" t="s">
        <v>165</v>
      </c>
      <c r="J11" t="s">
        <v>188</v>
      </c>
      <c r="K11" s="12">
        <v>4.0300000000000002E-2</v>
      </c>
    </row>
    <row r="12" spans="1:11" ht="15.75" x14ac:dyDescent="0.3">
      <c r="A12" s="3">
        <v>4</v>
      </c>
      <c r="B12" s="3" t="s">
        <v>189</v>
      </c>
      <c r="C12" s="3" t="s">
        <v>265</v>
      </c>
      <c r="D12" s="3" t="s">
        <v>191</v>
      </c>
      <c r="E12" s="5">
        <v>200</v>
      </c>
      <c r="F12" s="8">
        <v>2330.4</v>
      </c>
      <c r="G12" s="12">
        <v>8.6500000000000007E-2</v>
      </c>
      <c r="H12" s="1">
        <v>44301</v>
      </c>
      <c r="I12" s="1" t="s">
        <v>165</v>
      </c>
      <c r="J12" t="s">
        <v>133</v>
      </c>
      <c r="K12" s="12">
        <v>2.3000000000000798E-3</v>
      </c>
    </row>
    <row r="13" spans="1:11" ht="15.75" x14ac:dyDescent="0.3">
      <c r="A13" s="3">
        <v>5</v>
      </c>
      <c r="B13" s="3" t="s">
        <v>186</v>
      </c>
      <c r="C13" s="3" t="s">
        <v>257</v>
      </c>
      <c r="D13" s="3" t="s">
        <v>164</v>
      </c>
      <c r="E13" s="5">
        <v>225</v>
      </c>
      <c r="F13" s="8">
        <v>2326.4699999999998</v>
      </c>
      <c r="G13" s="12">
        <v>8.6300000000000002E-2</v>
      </c>
      <c r="H13" s="1">
        <v>44270</v>
      </c>
      <c r="I13" s="1" t="s">
        <v>165</v>
      </c>
    </row>
    <row r="14" spans="1:11" ht="15.75" x14ac:dyDescent="0.3">
      <c r="A14" s="3">
        <v>6</v>
      </c>
      <c r="B14" s="3" t="s">
        <v>166</v>
      </c>
      <c r="C14" s="3" t="s">
        <v>266</v>
      </c>
      <c r="D14" s="3" t="s">
        <v>164</v>
      </c>
      <c r="E14" s="5">
        <v>200</v>
      </c>
      <c r="F14" s="8">
        <v>2161.5300000000002</v>
      </c>
      <c r="G14" s="12">
        <v>8.0199999999999994E-2</v>
      </c>
      <c r="H14" s="1">
        <v>44291</v>
      </c>
      <c r="I14" s="1" t="s">
        <v>165</v>
      </c>
    </row>
    <row r="15" spans="1:11" ht="15.75" x14ac:dyDescent="0.3">
      <c r="A15" s="3">
        <v>7</v>
      </c>
      <c r="B15" s="3" t="s">
        <v>168</v>
      </c>
      <c r="C15" s="3" t="s">
        <v>235</v>
      </c>
      <c r="D15" s="3" t="s">
        <v>164</v>
      </c>
      <c r="E15" s="5">
        <v>200</v>
      </c>
      <c r="F15" s="8">
        <v>2144.0700000000002</v>
      </c>
      <c r="G15" s="12">
        <v>7.9600000000000004E-2</v>
      </c>
      <c r="H15" s="1">
        <v>44245</v>
      </c>
      <c r="I15" s="1" t="s">
        <v>165</v>
      </c>
    </row>
    <row r="16" spans="1:11" ht="15.75" x14ac:dyDescent="0.3">
      <c r="A16" s="3">
        <v>8</v>
      </c>
      <c r="B16" s="3" t="s">
        <v>175</v>
      </c>
      <c r="C16" s="3" t="s">
        <v>267</v>
      </c>
      <c r="D16" s="3" t="s">
        <v>164</v>
      </c>
      <c r="E16" s="5">
        <v>200</v>
      </c>
      <c r="F16" s="8">
        <v>2096.81</v>
      </c>
      <c r="G16" s="12">
        <v>7.7800000000000008E-2</v>
      </c>
      <c r="H16" s="1">
        <v>44337</v>
      </c>
      <c r="I16" s="1" t="s">
        <v>165</v>
      </c>
    </row>
    <row r="17" spans="1:9" ht="15.75" x14ac:dyDescent="0.3">
      <c r="A17" s="3">
        <v>9</v>
      </c>
      <c r="B17" s="3" t="s">
        <v>238</v>
      </c>
      <c r="C17" s="3" t="s">
        <v>268</v>
      </c>
      <c r="D17" s="3" t="s">
        <v>164</v>
      </c>
      <c r="E17" s="5">
        <v>190</v>
      </c>
      <c r="F17" s="8">
        <v>2039.15</v>
      </c>
      <c r="G17" s="12">
        <v>7.5700000000000003E-2</v>
      </c>
      <c r="H17" s="1">
        <v>44343</v>
      </c>
      <c r="I17" s="1" t="s">
        <v>165</v>
      </c>
    </row>
    <row r="18" spans="1:9" ht="15.75" x14ac:dyDescent="0.3">
      <c r="A18" s="3">
        <v>10</v>
      </c>
      <c r="B18" s="3" t="s">
        <v>184</v>
      </c>
      <c r="C18" s="3" t="s">
        <v>269</v>
      </c>
      <c r="D18" s="3" t="s">
        <v>164</v>
      </c>
      <c r="E18" s="5">
        <v>180</v>
      </c>
      <c r="F18" s="8">
        <v>1927.53</v>
      </c>
      <c r="G18" s="12">
        <v>7.1500000000000008E-2</v>
      </c>
      <c r="H18" s="1">
        <v>44343</v>
      </c>
      <c r="I18" s="1" t="s">
        <v>165</v>
      </c>
    </row>
    <row r="19" spans="1:9" ht="15.75" x14ac:dyDescent="0.3">
      <c r="A19" s="3">
        <v>11</v>
      </c>
      <c r="B19" s="3" t="s">
        <v>170</v>
      </c>
      <c r="C19" s="3" t="s">
        <v>233</v>
      </c>
      <c r="D19" s="3" t="s">
        <v>164</v>
      </c>
      <c r="E19" s="5">
        <v>110</v>
      </c>
      <c r="F19" s="8">
        <v>1142.3699999999999</v>
      </c>
      <c r="G19" s="12">
        <v>4.24E-2</v>
      </c>
      <c r="H19" s="1">
        <v>44104</v>
      </c>
      <c r="I19" s="1" t="s">
        <v>165</v>
      </c>
    </row>
    <row r="20" spans="1:9" ht="15.75" x14ac:dyDescent="0.3">
      <c r="A20" s="3">
        <v>12</v>
      </c>
      <c r="B20" s="3" t="s">
        <v>220</v>
      </c>
      <c r="C20" s="3" t="s">
        <v>226</v>
      </c>
      <c r="D20" s="3" t="s">
        <v>188</v>
      </c>
      <c r="E20" s="5">
        <v>100</v>
      </c>
      <c r="F20" s="8">
        <v>1086.53</v>
      </c>
      <c r="G20" s="12">
        <v>4.0300000000000002E-2</v>
      </c>
      <c r="H20" s="1">
        <v>44237</v>
      </c>
      <c r="I20" s="1" t="s">
        <v>165</v>
      </c>
    </row>
    <row r="21" spans="1:9" ht="15.75" x14ac:dyDescent="0.3">
      <c r="A21" s="3">
        <v>13</v>
      </c>
      <c r="B21" s="3" t="s">
        <v>230</v>
      </c>
      <c r="C21" s="3" t="s">
        <v>270</v>
      </c>
      <c r="D21" s="3" t="s">
        <v>164</v>
      </c>
      <c r="E21" s="5">
        <v>100</v>
      </c>
      <c r="F21" s="8">
        <v>1078.0899999999999</v>
      </c>
      <c r="G21" s="12">
        <v>0.04</v>
      </c>
      <c r="H21" s="1">
        <v>44343</v>
      </c>
      <c r="I21" s="1" t="s">
        <v>165</v>
      </c>
    </row>
    <row r="22" spans="1:9" ht="15.75" x14ac:dyDescent="0.3">
      <c r="A22" s="3">
        <v>14</v>
      </c>
      <c r="B22" s="3" t="s">
        <v>162</v>
      </c>
      <c r="C22" s="3" t="s">
        <v>163</v>
      </c>
      <c r="D22" s="3" t="s">
        <v>164</v>
      </c>
      <c r="E22" s="5">
        <v>50</v>
      </c>
      <c r="F22" s="8">
        <v>542.83000000000004</v>
      </c>
      <c r="G22" s="12">
        <v>2.0099999999999996E-2</v>
      </c>
      <c r="H22" s="1">
        <v>43851</v>
      </c>
      <c r="I22" s="1" t="s">
        <v>165</v>
      </c>
    </row>
    <row r="23" spans="1:9" ht="15.75" x14ac:dyDescent="0.3">
      <c r="A23" s="3">
        <v>15</v>
      </c>
      <c r="B23" s="3" t="s">
        <v>30</v>
      </c>
      <c r="C23" s="3" t="s">
        <v>246</v>
      </c>
      <c r="D23" s="3" t="s">
        <v>164</v>
      </c>
      <c r="E23" s="5">
        <v>52</v>
      </c>
      <c r="F23" s="8">
        <v>524.55999999999995</v>
      </c>
      <c r="G23" s="12">
        <v>1.95E-2</v>
      </c>
      <c r="H23" s="1">
        <v>44189</v>
      </c>
      <c r="I23" s="1" t="s">
        <v>165</v>
      </c>
    </row>
    <row r="24" spans="1:9" ht="15.75" x14ac:dyDescent="0.3">
      <c r="A24" s="3">
        <v>16</v>
      </c>
      <c r="B24" s="3" t="s">
        <v>192</v>
      </c>
      <c r="C24" s="3" t="s">
        <v>271</v>
      </c>
      <c r="D24" s="3" t="s">
        <v>164</v>
      </c>
      <c r="E24" s="5">
        <v>30</v>
      </c>
      <c r="F24" s="8">
        <v>330.68</v>
      </c>
      <c r="G24" s="12">
        <v>1.23E-2</v>
      </c>
      <c r="H24" s="1">
        <v>44180</v>
      </c>
      <c r="I24" s="1" t="s">
        <v>165</v>
      </c>
    </row>
    <row r="25" spans="1:9" ht="15.75" x14ac:dyDescent="0.3">
      <c r="A25" s="3">
        <v>17</v>
      </c>
      <c r="B25" s="3" t="s">
        <v>241</v>
      </c>
      <c r="C25" s="3" t="s">
        <v>242</v>
      </c>
      <c r="D25" s="3" t="s">
        <v>191</v>
      </c>
      <c r="E25" s="5">
        <v>5</v>
      </c>
      <c r="F25" s="8">
        <v>53.69</v>
      </c>
      <c r="G25" s="12">
        <v>2E-3</v>
      </c>
      <c r="H25" s="1">
        <v>44281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26792.28</v>
      </c>
      <c r="G26" s="14">
        <v>0.99419999999999997</v>
      </c>
    </row>
    <row r="28" spans="1:9" ht="15.75" x14ac:dyDescent="0.3">
      <c r="B28" s="2" t="s">
        <v>178</v>
      </c>
    </row>
    <row r="29" spans="1:9" ht="15.75" x14ac:dyDescent="0.3">
      <c r="A29" s="3">
        <v>18</v>
      </c>
      <c r="B29" s="3" t="s">
        <v>247</v>
      </c>
      <c r="C29" s="3" t="s">
        <v>248</v>
      </c>
      <c r="D29" s="3" t="s">
        <v>164</v>
      </c>
      <c r="E29" s="5">
        <v>9</v>
      </c>
      <c r="F29" s="8">
        <v>94.54</v>
      </c>
      <c r="G29" s="12">
        <v>3.4999999999999996E-3</v>
      </c>
      <c r="H29" s="1">
        <v>44312</v>
      </c>
      <c r="I29" s="1" t="s">
        <v>165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94.54</v>
      </c>
      <c r="G30" s="14">
        <v>3.4999999999999996E-3</v>
      </c>
    </row>
    <row r="32" spans="1:9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71</v>
      </c>
      <c r="G33" s="12">
        <v>2.5999999999999999E-3</v>
      </c>
      <c r="H33" s="1">
        <v>43831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71</v>
      </c>
      <c r="G34" s="14">
        <v>2.5999999999999999E-3</v>
      </c>
    </row>
    <row r="36" spans="1:8" ht="15.75" x14ac:dyDescent="0.3">
      <c r="B36" s="2" t="s">
        <v>126</v>
      </c>
    </row>
    <row r="37" spans="1:8" ht="15.75" x14ac:dyDescent="0.3">
      <c r="A37" s="3"/>
      <c r="B37" s="3" t="s">
        <v>127</v>
      </c>
      <c r="C37" s="3"/>
      <c r="D37" s="5"/>
      <c r="F37" s="8">
        <v>-7.03</v>
      </c>
      <c r="G37" s="12">
        <v>-2.9999999999999997E-4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-7.03</v>
      </c>
      <c r="G38" s="14">
        <v>-2.9999999999999997E-4</v>
      </c>
    </row>
    <row r="40" spans="1:8" ht="15.75" x14ac:dyDescent="0.3">
      <c r="A40" s="7"/>
      <c r="B40" s="7" t="s">
        <v>128</v>
      </c>
      <c r="C40" s="7"/>
      <c r="D40" s="7"/>
      <c r="E40" s="7"/>
      <c r="F40" s="9">
        <v>26950.79</v>
      </c>
      <c r="G40" s="13">
        <v>1</v>
      </c>
    </row>
    <row r="41" spans="1:8" ht="15.75" x14ac:dyDescent="0.3">
      <c r="A41" s="3" t="s">
        <v>129</v>
      </c>
    </row>
    <row r="42" spans="1:8" ht="15.75" x14ac:dyDescent="0.3">
      <c r="A42" s="4">
        <v>1</v>
      </c>
      <c r="B42" s="4" t="s">
        <v>379</v>
      </c>
    </row>
    <row r="43" spans="1:8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272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261</v>
      </c>
      <c r="C9" s="3" t="s">
        <v>262</v>
      </c>
      <c r="D9" s="3" t="s">
        <v>164</v>
      </c>
      <c r="E9" s="5">
        <v>300</v>
      </c>
      <c r="F9" s="8">
        <v>2717.88</v>
      </c>
      <c r="G9" s="12">
        <v>9.9900000000000003E-2</v>
      </c>
      <c r="H9" s="1">
        <v>44343</v>
      </c>
      <c r="I9" s="1" t="s">
        <v>165</v>
      </c>
      <c r="J9" t="s">
        <v>164</v>
      </c>
      <c r="K9" s="12">
        <v>0.8548</v>
      </c>
    </row>
    <row r="10" spans="1:11" ht="15.75" x14ac:dyDescent="0.3">
      <c r="A10" s="3">
        <v>2</v>
      </c>
      <c r="B10" s="3" t="s">
        <v>166</v>
      </c>
      <c r="C10" s="3" t="s">
        <v>266</v>
      </c>
      <c r="D10" s="3" t="s">
        <v>164</v>
      </c>
      <c r="E10" s="5">
        <v>250</v>
      </c>
      <c r="F10" s="8">
        <v>2701.92</v>
      </c>
      <c r="G10" s="12">
        <v>9.9299999999999999E-2</v>
      </c>
      <c r="H10" s="1">
        <v>44291</v>
      </c>
      <c r="I10" s="1" t="s">
        <v>165</v>
      </c>
      <c r="J10" t="s">
        <v>191</v>
      </c>
      <c r="K10" s="12">
        <v>8.5699999999999998E-2</v>
      </c>
    </row>
    <row r="11" spans="1:11" ht="15.75" x14ac:dyDescent="0.3">
      <c r="A11" s="3">
        <v>3</v>
      </c>
      <c r="B11" s="3" t="s">
        <v>186</v>
      </c>
      <c r="C11" s="3" t="s">
        <v>257</v>
      </c>
      <c r="D11" s="3" t="s">
        <v>164</v>
      </c>
      <c r="E11" s="5">
        <v>260</v>
      </c>
      <c r="F11" s="8">
        <v>2688.37</v>
      </c>
      <c r="G11" s="12">
        <v>9.8800000000000013E-2</v>
      </c>
      <c r="H11" s="1">
        <v>44270</v>
      </c>
      <c r="I11" s="1" t="s">
        <v>165</v>
      </c>
      <c r="J11" t="s">
        <v>188</v>
      </c>
      <c r="K11" s="12">
        <v>5.45E-2</v>
      </c>
    </row>
    <row r="12" spans="1:11" ht="15.75" x14ac:dyDescent="0.3">
      <c r="A12" s="3">
        <v>4</v>
      </c>
      <c r="B12" s="3" t="s">
        <v>224</v>
      </c>
      <c r="C12" s="3" t="s">
        <v>263</v>
      </c>
      <c r="D12" s="3" t="s">
        <v>164</v>
      </c>
      <c r="E12" s="5">
        <v>230</v>
      </c>
      <c r="F12" s="8">
        <v>2687.33</v>
      </c>
      <c r="G12" s="12">
        <v>9.8800000000000013E-2</v>
      </c>
      <c r="H12" s="1">
        <v>44320</v>
      </c>
      <c r="I12" s="1" t="s">
        <v>165</v>
      </c>
      <c r="J12" t="s">
        <v>133</v>
      </c>
      <c r="K12" s="12">
        <v>5.0000000000000044E-3</v>
      </c>
    </row>
    <row r="13" spans="1:11" ht="15.75" x14ac:dyDescent="0.3">
      <c r="A13" s="3">
        <v>5</v>
      </c>
      <c r="B13" s="3" t="s">
        <v>227</v>
      </c>
      <c r="C13" s="3" t="s">
        <v>264</v>
      </c>
      <c r="D13" s="3" t="s">
        <v>164</v>
      </c>
      <c r="E13" s="5">
        <v>230</v>
      </c>
      <c r="F13" s="8">
        <v>2683.39</v>
      </c>
      <c r="G13" s="12">
        <v>9.8699999999999996E-2</v>
      </c>
      <c r="H13" s="1">
        <v>44343</v>
      </c>
      <c r="I13" s="1" t="s">
        <v>165</v>
      </c>
    </row>
    <row r="14" spans="1:11" ht="15.75" x14ac:dyDescent="0.3">
      <c r="A14" s="3">
        <v>6</v>
      </c>
      <c r="B14" s="3" t="s">
        <v>230</v>
      </c>
      <c r="C14" s="3" t="s">
        <v>273</v>
      </c>
      <c r="D14" s="3" t="s">
        <v>164</v>
      </c>
      <c r="E14" s="5">
        <v>250</v>
      </c>
      <c r="F14" s="8">
        <v>2599.34</v>
      </c>
      <c r="G14" s="12">
        <v>9.5600000000000004E-2</v>
      </c>
      <c r="H14" s="1">
        <v>44088</v>
      </c>
      <c r="I14" s="1" t="s">
        <v>165</v>
      </c>
    </row>
    <row r="15" spans="1:11" ht="15.75" x14ac:dyDescent="0.3">
      <c r="A15" s="3">
        <v>7</v>
      </c>
      <c r="B15" s="3" t="s">
        <v>168</v>
      </c>
      <c r="C15" s="3" t="s">
        <v>235</v>
      </c>
      <c r="D15" s="3" t="s">
        <v>164</v>
      </c>
      <c r="E15" s="5">
        <v>230</v>
      </c>
      <c r="F15" s="8">
        <v>2465.6799999999998</v>
      </c>
      <c r="G15" s="12">
        <v>9.0700000000000003E-2</v>
      </c>
      <c r="H15" s="1">
        <v>44245</v>
      </c>
      <c r="I15" s="1" t="s">
        <v>165</v>
      </c>
    </row>
    <row r="16" spans="1:11" ht="15.75" x14ac:dyDescent="0.3">
      <c r="A16" s="3">
        <v>8</v>
      </c>
      <c r="B16" s="3" t="s">
        <v>189</v>
      </c>
      <c r="C16" s="3" t="s">
        <v>265</v>
      </c>
      <c r="D16" s="3" t="s">
        <v>191</v>
      </c>
      <c r="E16" s="5">
        <v>200</v>
      </c>
      <c r="F16" s="8">
        <v>2330.4</v>
      </c>
      <c r="G16" s="12">
        <v>8.5699999999999998E-2</v>
      </c>
      <c r="H16" s="1">
        <v>44301</v>
      </c>
      <c r="I16" s="1" t="s">
        <v>165</v>
      </c>
    </row>
    <row r="17" spans="1:9" ht="15.75" x14ac:dyDescent="0.3">
      <c r="A17" s="3">
        <v>9</v>
      </c>
      <c r="B17" s="3" t="s">
        <v>175</v>
      </c>
      <c r="C17" s="3" t="s">
        <v>267</v>
      </c>
      <c r="D17" s="3" t="s">
        <v>164</v>
      </c>
      <c r="E17" s="5">
        <v>200</v>
      </c>
      <c r="F17" s="8">
        <v>2096.81</v>
      </c>
      <c r="G17" s="12">
        <v>7.7100000000000002E-2</v>
      </c>
      <c r="H17" s="1">
        <v>44337</v>
      </c>
      <c r="I17" s="1" t="s">
        <v>165</v>
      </c>
    </row>
    <row r="18" spans="1:9" ht="15.75" x14ac:dyDescent="0.3">
      <c r="A18" s="3">
        <v>10</v>
      </c>
      <c r="B18" s="3" t="s">
        <v>220</v>
      </c>
      <c r="C18" s="3" t="s">
        <v>221</v>
      </c>
      <c r="D18" s="3" t="s">
        <v>188</v>
      </c>
      <c r="E18" s="5">
        <v>140</v>
      </c>
      <c r="F18" s="8">
        <v>1483.1</v>
      </c>
      <c r="G18" s="12">
        <v>5.45E-2</v>
      </c>
      <c r="H18" s="1">
        <v>43951</v>
      </c>
      <c r="I18" s="1" t="s">
        <v>165</v>
      </c>
    </row>
    <row r="19" spans="1:9" ht="15.75" x14ac:dyDescent="0.3">
      <c r="A19" s="3">
        <v>11</v>
      </c>
      <c r="B19" s="3" t="s">
        <v>170</v>
      </c>
      <c r="C19" s="3" t="s">
        <v>233</v>
      </c>
      <c r="D19" s="3" t="s">
        <v>164</v>
      </c>
      <c r="E19" s="5">
        <v>140</v>
      </c>
      <c r="F19" s="8">
        <v>1453.92</v>
      </c>
      <c r="G19" s="12">
        <v>5.3499999999999999E-2</v>
      </c>
      <c r="H19" s="1">
        <v>44104</v>
      </c>
      <c r="I19" s="1" t="s">
        <v>165</v>
      </c>
    </row>
    <row r="20" spans="1:9" ht="15.75" x14ac:dyDescent="0.3">
      <c r="A20" s="3">
        <v>12</v>
      </c>
      <c r="B20" s="3" t="s">
        <v>192</v>
      </c>
      <c r="C20" s="3" t="s">
        <v>271</v>
      </c>
      <c r="D20" s="3" t="s">
        <v>164</v>
      </c>
      <c r="E20" s="5">
        <v>30</v>
      </c>
      <c r="F20" s="8">
        <v>330.68</v>
      </c>
      <c r="G20" s="12">
        <v>1.2199999999999999E-2</v>
      </c>
      <c r="H20" s="1">
        <v>44180</v>
      </c>
      <c r="I20" s="1" t="s">
        <v>165</v>
      </c>
    </row>
    <row r="21" spans="1:9" ht="15.75" x14ac:dyDescent="0.3">
      <c r="A21" s="3">
        <v>13</v>
      </c>
      <c r="B21" s="3" t="s">
        <v>162</v>
      </c>
      <c r="C21" s="3" t="s">
        <v>163</v>
      </c>
      <c r="D21" s="3" t="s">
        <v>164</v>
      </c>
      <c r="E21" s="5">
        <v>28</v>
      </c>
      <c r="F21" s="8">
        <v>303.98</v>
      </c>
      <c r="G21" s="12">
        <v>1.1200000000000002E-2</v>
      </c>
      <c r="H21" s="1">
        <v>43851</v>
      </c>
      <c r="I21" s="1" t="s">
        <v>165</v>
      </c>
    </row>
    <row r="22" spans="1:9" ht="15.75" x14ac:dyDescent="0.3">
      <c r="A22" s="3">
        <v>14</v>
      </c>
      <c r="B22" s="3" t="s">
        <v>230</v>
      </c>
      <c r="C22" s="3" t="s">
        <v>244</v>
      </c>
      <c r="D22" s="3" t="s">
        <v>164</v>
      </c>
      <c r="E22" s="5">
        <v>8</v>
      </c>
      <c r="F22" s="8">
        <v>106.29</v>
      </c>
      <c r="G22" s="12">
        <v>3.9000000000000003E-3</v>
      </c>
      <c r="H22" s="1">
        <v>44010</v>
      </c>
      <c r="I22" s="1" t="s">
        <v>165</v>
      </c>
    </row>
    <row r="23" spans="1:9" ht="15.75" x14ac:dyDescent="0.3">
      <c r="A23" s="3">
        <v>15</v>
      </c>
      <c r="B23" s="3" t="s">
        <v>175</v>
      </c>
      <c r="C23" s="3" t="s">
        <v>274</v>
      </c>
      <c r="D23" s="3" t="s">
        <v>164</v>
      </c>
      <c r="E23" s="5">
        <v>7</v>
      </c>
      <c r="F23" s="8">
        <v>75.08</v>
      </c>
      <c r="G23" s="12">
        <v>2.8000000000000004E-3</v>
      </c>
      <c r="H23" s="1">
        <v>44270</v>
      </c>
      <c r="I23" s="1" t="s">
        <v>165</v>
      </c>
    </row>
    <row r="24" spans="1:9" ht="15.75" x14ac:dyDescent="0.3">
      <c r="A24" s="3">
        <v>16</v>
      </c>
      <c r="B24" s="3" t="s">
        <v>170</v>
      </c>
      <c r="C24" s="3" t="s">
        <v>275</v>
      </c>
      <c r="D24" s="3" t="s">
        <v>164</v>
      </c>
      <c r="E24" s="5">
        <v>5</v>
      </c>
      <c r="F24" s="8">
        <v>52.7</v>
      </c>
      <c r="G24" s="12">
        <v>1.9E-3</v>
      </c>
      <c r="H24" s="1">
        <v>44004</v>
      </c>
      <c r="I24" s="1" t="s">
        <v>165</v>
      </c>
    </row>
    <row r="25" spans="1:9" ht="15.75" x14ac:dyDescent="0.3">
      <c r="A25" s="3">
        <v>17</v>
      </c>
      <c r="B25" s="3" t="s">
        <v>166</v>
      </c>
      <c r="C25" s="3" t="s">
        <v>245</v>
      </c>
      <c r="D25" s="3" t="s">
        <v>164</v>
      </c>
      <c r="E25" s="5">
        <v>3</v>
      </c>
      <c r="F25" s="8">
        <v>31.46</v>
      </c>
      <c r="G25" s="12">
        <v>1.1999999999999999E-3</v>
      </c>
      <c r="H25" s="1">
        <v>44012</v>
      </c>
      <c r="I25" s="1" t="s">
        <v>165</v>
      </c>
    </row>
    <row r="26" spans="1:9" ht="15.75" x14ac:dyDescent="0.3">
      <c r="A26" s="3">
        <v>18</v>
      </c>
      <c r="B26" s="3" t="s">
        <v>30</v>
      </c>
      <c r="C26" s="3" t="s">
        <v>246</v>
      </c>
      <c r="D26" s="3" t="s">
        <v>164</v>
      </c>
      <c r="E26" s="5">
        <v>3</v>
      </c>
      <c r="F26" s="8">
        <v>30.26</v>
      </c>
      <c r="G26" s="12">
        <v>1.1000000000000001E-3</v>
      </c>
      <c r="H26" s="1">
        <v>44189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26838.59</v>
      </c>
      <c r="G27" s="14">
        <v>0.9869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247</v>
      </c>
      <c r="C30" s="3" t="s">
        <v>248</v>
      </c>
      <c r="D30" s="3" t="s">
        <v>164</v>
      </c>
      <c r="E30" s="5">
        <v>21</v>
      </c>
      <c r="F30" s="8">
        <v>220.6</v>
      </c>
      <c r="G30" s="12">
        <v>8.1000000000000013E-3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220.6</v>
      </c>
      <c r="G31" s="14">
        <v>8.1000000000000013E-3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151</v>
      </c>
      <c r="G34" s="12">
        <v>5.6000000000000008E-3</v>
      </c>
      <c r="H34" s="1">
        <v>43831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151</v>
      </c>
      <c r="G35" s="14">
        <v>5.6000000000000008E-3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-13.04</v>
      </c>
      <c r="G38" s="12">
        <v>-5.9999999999999995E-4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-13.04</v>
      </c>
      <c r="G39" s="14">
        <v>-5.9999999999999995E-4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27197.15</v>
      </c>
      <c r="G41" s="13">
        <v>0.99999999999999989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379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9.140625" bestFit="1" customWidth="1"/>
    <col min="4" max="4" width="32.14062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276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98459</v>
      </c>
      <c r="F8" s="8">
        <v>530.6</v>
      </c>
      <c r="G8" s="12">
        <v>6.3099999999999989E-2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40393</v>
      </c>
      <c r="F9" s="8">
        <v>513.84</v>
      </c>
      <c r="G9" s="12">
        <v>6.1100000000000002E-2</v>
      </c>
      <c r="J9" t="s">
        <v>15</v>
      </c>
      <c r="K9" s="12">
        <v>0.23929999999999998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12070</v>
      </c>
      <c r="F10" s="8">
        <v>511.13</v>
      </c>
      <c r="G10" s="12">
        <v>6.08E-2</v>
      </c>
      <c r="J10" t="s">
        <v>34</v>
      </c>
      <c r="K10" s="12">
        <v>0.11910000000000001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15</v>
      </c>
      <c r="E11" s="5">
        <v>66574</v>
      </c>
      <c r="F11" s="8">
        <v>502.03</v>
      </c>
      <c r="G11" s="12">
        <v>5.9699999999999996E-2</v>
      </c>
      <c r="J11" t="s">
        <v>20</v>
      </c>
      <c r="K11" s="12">
        <v>0.1178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20</v>
      </c>
      <c r="E12" s="5">
        <v>49776</v>
      </c>
      <c r="F12" s="8">
        <v>478.65</v>
      </c>
      <c r="G12" s="12">
        <v>5.7000000000000002E-2</v>
      </c>
      <c r="J12" t="s">
        <v>29</v>
      </c>
      <c r="K12" s="12">
        <v>0.1033</v>
      </c>
    </row>
    <row r="13" spans="1:11" ht="15.75" x14ac:dyDescent="0.3">
      <c r="A13" s="3">
        <v>6</v>
      </c>
      <c r="B13" s="3" t="s">
        <v>25</v>
      </c>
      <c r="C13" s="3" t="s">
        <v>26</v>
      </c>
      <c r="D13" s="3" t="s">
        <v>15</v>
      </c>
      <c r="E13" s="5">
        <v>30853</v>
      </c>
      <c r="F13" s="8">
        <v>465.88</v>
      </c>
      <c r="G13" s="12">
        <v>5.5399999999999998E-2</v>
      </c>
      <c r="J13" t="s">
        <v>44</v>
      </c>
      <c r="K13" s="12">
        <v>7.51E-2</v>
      </c>
    </row>
    <row r="14" spans="1:11" ht="15.75" x14ac:dyDescent="0.3">
      <c r="A14" s="3">
        <v>7</v>
      </c>
      <c r="B14" s="3" t="s">
        <v>27</v>
      </c>
      <c r="C14" s="3" t="s">
        <v>28</v>
      </c>
      <c r="D14" s="3" t="s">
        <v>29</v>
      </c>
      <c r="E14" s="5">
        <v>88334</v>
      </c>
      <c r="F14" s="8">
        <v>434.21</v>
      </c>
      <c r="G14" s="12">
        <v>5.1699999999999996E-2</v>
      </c>
      <c r="J14" t="s">
        <v>67</v>
      </c>
      <c r="K14" s="12">
        <v>4.6100000000000002E-2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29</v>
      </c>
      <c r="E15" s="5">
        <v>28630</v>
      </c>
      <c r="F15" s="8">
        <v>433.47</v>
      </c>
      <c r="G15" s="12">
        <v>5.16E-2</v>
      </c>
      <c r="J15" t="s">
        <v>57</v>
      </c>
      <c r="K15" s="12">
        <v>3.78E-2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57385</v>
      </c>
      <c r="F16" s="8">
        <v>263.05</v>
      </c>
      <c r="G16" s="12">
        <v>3.1300000000000001E-2</v>
      </c>
      <c r="J16" t="s">
        <v>60</v>
      </c>
      <c r="K16" s="12">
        <v>3.39E-2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34</v>
      </c>
      <c r="E17" s="5">
        <v>13330</v>
      </c>
      <c r="F17" s="8">
        <v>256.33999999999997</v>
      </c>
      <c r="G17" s="12">
        <v>3.0499999999999999E-2</v>
      </c>
      <c r="J17" t="s">
        <v>41</v>
      </c>
      <c r="K17" s="12">
        <v>2.9399999999999999E-2</v>
      </c>
    </row>
    <row r="18" spans="1:11" ht="15.75" x14ac:dyDescent="0.3">
      <c r="A18" s="3">
        <v>11</v>
      </c>
      <c r="B18" s="3" t="s">
        <v>37</v>
      </c>
      <c r="C18" s="3" t="s">
        <v>38</v>
      </c>
      <c r="D18" s="3" t="s">
        <v>34</v>
      </c>
      <c r="E18" s="5">
        <v>8390</v>
      </c>
      <c r="F18" s="8">
        <v>254.03</v>
      </c>
      <c r="G18" s="12">
        <v>3.0200000000000001E-2</v>
      </c>
      <c r="J18" t="s">
        <v>47</v>
      </c>
      <c r="K18" s="12">
        <v>2.6099999999999998E-2</v>
      </c>
    </row>
    <row r="19" spans="1:11" ht="15.75" x14ac:dyDescent="0.3">
      <c r="A19" s="3">
        <v>12</v>
      </c>
      <c r="B19" s="3" t="s">
        <v>39</v>
      </c>
      <c r="C19" s="3" t="s">
        <v>40</v>
      </c>
      <c r="D19" s="3" t="s">
        <v>41</v>
      </c>
      <c r="E19" s="5">
        <v>207807</v>
      </c>
      <c r="F19" s="8">
        <v>247.39</v>
      </c>
      <c r="G19" s="12">
        <v>2.9399999999999999E-2</v>
      </c>
      <c r="J19" t="s">
        <v>54</v>
      </c>
      <c r="K19" s="12">
        <v>2.0899999999999998E-2</v>
      </c>
    </row>
    <row r="20" spans="1:11" ht="15.75" x14ac:dyDescent="0.3">
      <c r="A20" s="3">
        <v>13</v>
      </c>
      <c r="B20" s="3" t="s">
        <v>42</v>
      </c>
      <c r="C20" s="3" t="s">
        <v>43</v>
      </c>
      <c r="D20" s="3" t="s">
        <v>44</v>
      </c>
      <c r="E20" s="5">
        <v>30487</v>
      </c>
      <c r="F20" s="8">
        <v>222.91</v>
      </c>
      <c r="G20" s="12">
        <v>2.6499999999999999E-2</v>
      </c>
      <c r="J20" t="s">
        <v>85</v>
      </c>
      <c r="K20" s="12">
        <v>2.0400000000000001E-2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47</v>
      </c>
      <c r="E21" s="5">
        <v>48095</v>
      </c>
      <c r="F21" s="8">
        <v>219.22</v>
      </c>
      <c r="G21" s="12">
        <v>2.6099999999999998E-2</v>
      </c>
      <c r="J21" t="s">
        <v>98</v>
      </c>
      <c r="K21" s="12">
        <v>1.9699999999999999E-2</v>
      </c>
    </row>
    <row r="22" spans="1:11" ht="15.75" x14ac:dyDescent="0.3">
      <c r="A22" s="3">
        <v>15</v>
      </c>
      <c r="B22" s="3" t="s">
        <v>48</v>
      </c>
      <c r="C22" s="3" t="s">
        <v>49</v>
      </c>
      <c r="D22" s="3" t="s">
        <v>44</v>
      </c>
      <c r="E22" s="5">
        <v>27339</v>
      </c>
      <c r="F22" s="8">
        <v>208.41</v>
      </c>
      <c r="G22" s="12">
        <v>2.4799999999999999E-2</v>
      </c>
      <c r="J22" t="s">
        <v>79</v>
      </c>
      <c r="K22" s="12">
        <v>1.6E-2</v>
      </c>
    </row>
    <row r="23" spans="1:11" ht="15.75" x14ac:dyDescent="0.3">
      <c r="A23" s="3">
        <v>16</v>
      </c>
      <c r="B23" s="3" t="s">
        <v>50</v>
      </c>
      <c r="C23" s="3" t="s">
        <v>51</v>
      </c>
      <c r="D23" s="3" t="s">
        <v>44</v>
      </c>
      <c r="E23" s="5">
        <v>35132</v>
      </c>
      <c r="F23" s="8">
        <v>199.58</v>
      </c>
      <c r="G23" s="12">
        <v>2.3799999999999998E-2</v>
      </c>
      <c r="J23" t="s">
        <v>74</v>
      </c>
      <c r="K23" s="12">
        <v>1.1399999999999999E-2</v>
      </c>
    </row>
    <row r="24" spans="1:11" ht="15.75" x14ac:dyDescent="0.3">
      <c r="A24" s="3">
        <v>17</v>
      </c>
      <c r="B24" s="3" t="s">
        <v>52</v>
      </c>
      <c r="C24" s="3" t="s">
        <v>53</v>
      </c>
      <c r="D24" s="3" t="s">
        <v>54</v>
      </c>
      <c r="E24" s="5">
        <v>119613</v>
      </c>
      <c r="F24" s="8">
        <v>175.29</v>
      </c>
      <c r="G24" s="12">
        <v>2.0899999999999998E-2</v>
      </c>
      <c r="J24" t="s">
        <v>82</v>
      </c>
      <c r="K24" s="12">
        <v>1.0700000000000001E-2</v>
      </c>
    </row>
    <row r="25" spans="1:11" ht="15.75" x14ac:dyDescent="0.3">
      <c r="A25" s="3">
        <v>18</v>
      </c>
      <c r="B25" s="3" t="s">
        <v>55</v>
      </c>
      <c r="C25" s="3" t="s">
        <v>56</v>
      </c>
      <c r="D25" s="3" t="s">
        <v>57</v>
      </c>
      <c r="E25" s="5">
        <v>61394</v>
      </c>
      <c r="F25" s="8">
        <v>147.25</v>
      </c>
      <c r="G25" s="12">
        <v>1.7500000000000002E-2</v>
      </c>
      <c r="J25" t="s">
        <v>90</v>
      </c>
      <c r="K25" s="12">
        <v>1.0200000000000001E-2</v>
      </c>
    </row>
    <row r="26" spans="1:11" ht="15.75" x14ac:dyDescent="0.3">
      <c r="A26" s="3">
        <v>19</v>
      </c>
      <c r="B26" s="3" t="s">
        <v>58</v>
      </c>
      <c r="C26" s="3" t="s">
        <v>59</v>
      </c>
      <c r="D26" s="3" t="s">
        <v>60</v>
      </c>
      <c r="E26" s="5">
        <v>643</v>
      </c>
      <c r="F26" s="8">
        <v>144.77000000000001</v>
      </c>
      <c r="G26" s="12">
        <v>1.72E-2</v>
      </c>
      <c r="J26" t="s">
        <v>93</v>
      </c>
      <c r="K26" s="12">
        <v>1.0200000000000001E-2</v>
      </c>
    </row>
    <row r="27" spans="1:11" ht="15.75" x14ac:dyDescent="0.3">
      <c r="A27" s="3">
        <v>20</v>
      </c>
      <c r="B27" s="3" t="s">
        <v>61</v>
      </c>
      <c r="C27" s="3" t="s">
        <v>62</v>
      </c>
      <c r="D27" s="3" t="s">
        <v>34</v>
      </c>
      <c r="E27" s="5">
        <v>8523</v>
      </c>
      <c r="F27" s="8">
        <v>140.83000000000001</v>
      </c>
      <c r="G27" s="12">
        <v>1.6799999999999999E-2</v>
      </c>
      <c r="J27" t="s">
        <v>101</v>
      </c>
      <c r="K27" s="12">
        <v>0.01</v>
      </c>
    </row>
    <row r="28" spans="1:11" ht="15.75" x14ac:dyDescent="0.3">
      <c r="A28" s="3">
        <v>21</v>
      </c>
      <c r="B28" s="3" t="s">
        <v>63</v>
      </c>
      <c r="C28" s="3" t="s">
        <v>64</v>
      </c>
      <c r="D28" s="3" t="s">
        <v>60</v>
      </c>
      <c r="E28" s="5">
        <v>1901</v>
      </c>
      <c r="F28" s="8">
        <v>140.08000000000001</v>
      </c>
      <c r="G28" s="12">
        <v>1.67E-2</v>
      </c>
      <c r="J28" t="s">
        <v>106</v>
      </c>
      <c r="K28" s="12">
        <v>9.3999999999999986E-3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67</v>
      </c>
      <c r="E29" s="5">
        <v>4625</v>
      </c>
      <c r="F29" s="8">
        <v>132.94999999999999</v>
      </c>
      <c r="G29" s="12">
        <v>1.5800000000000002E-2</v>
      </c>
      <c r="J29" t="s">
        <v>113</v>
      </c>
      <c r="K29" s="12">
        <v>7.4000000000000003E-3</v>
      </c>
    </row>
    <row r="30" spans="1:11" ht="15.75" x14ac:dyDescent="0.3">
      <c r="A30" s="3">
        <v>23</v>
      </c>
      <c r="B30" s="3" t="s">
        <v>68</v>
      </c>
      <c r="C30" s="3" t="s">
        <v>69</v>
      </c>
      <c r="D30" s="3" t="s">
        <v>67</v>
      </c>
      <c r="E30" s="5">
        <v>11688</v>
      </c>
      <c r="F30" s="8">
        <v>132.80000000000001</v>
      </c>
      <c r="G30" s="12">
        <v>1.5800000000000002E-2</v>
      </c>
      <c r="J30" t="s">
        <v>123</v>
      </c>
      <c r="K30" s="12">
        <v>1.9E-3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67</v>
      </c>
      <c r="E31" s="5">
        <v>28114</v>
      </c>
      <c r="F31" s="8">
        <v>121.61</v>
      </c>
      <c r="G31" s="12">
        <v>1.4499999999999999E-2</v>
      </c>
      <c r="J31" t="s">
        <v>133</v>
      </c>
      <c r="K31" s="12">
        <v>2.389999999999981E-2</v>
      </c>
    </row>
    <row r="32" spans="1:11" ht="15.75" x14ac:dyDescent="0.3">
      <c r="A32" s="3">
        <v>25</v>
      </c>
      <c r="B32" s="3" t="s">
        <v>72</v>
      </c>
      <c r="C32" s="3" t="s">
        <v>73</v>
      </c>
      <c r="D32" s="3" t="s">
        <v>74</v>
      </c>
      <c r="E32" s="5">
        <v>20366</v>
      </c>
      <c r="F32" s="8">
        <v>96.14</v>
      </c>
      <c r="G32" s="12">
        <v>1.1399999999999999E-2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57</v>
      </c>
      <c r="E33" s="5">
        <v>11322</v>
      </c>
      <c r="F33" s="8">
        <v>95.2</v>
      </c>
      <c r="G33" s="12">
        <v>1.1299999999999999E-2</v>
      </c>
    </row>
    <row r="34" spans="1:7" ht="15.75" x14ac:dyDescent="0.3">
      <c r="A34" s="3">
        <v>27</v>
      </c>
      <c r="B34" s="3" t="s">
        <v>77</v>
      </c>
      <c r="C34" s="3" t="s">
        <v>78</v>
      </c>
      <c r="D34" s="3" t="s">
        <v>79</v>
      </c>
      <c r="E34" s="5">
        <v>42723</v>
      </c>
      <c r="F34" s="8">
        <v>92.35</v>
      </c>
      <c r="G34" s="12">
        <v>1.1000000000000001E-2</v>
      </c>
    </row>
    <row r="35" spans="1:7" ht="15.75" x14ac:dyDescent="0.3">
      <c r="A35" s="3">
        <v>28</v>
      </c>
      <c r="B35" s="3" t="s">
        <v>80</v>
      </c>
      <c r="C35" s="3" t="s">
        <v>81</v>
      </c>
      <c r="D35" s="3" t="s">
        <v>82</v>
      </c>
      <c r="E35" s="5">
        <v>16947</v>
      </c>
      <c r="F35" s="8">
        <v>90.17</v>
      </c>
      <c r="G35" s="12">
        <v>1.0700000000000001E-2</v>
      </c>
    </row>
    <row r="36" spans="1:7" ht="15.75" x14ac:dyDescent="0.3">
      <c r="A36" s="3">
        <v>29</v>
      </c>
      <c r="B36" s="3" t="s">
        <v>83</v>
      </c>
      <c r="C36" s="3" t="s">
        <v>84</v>
      </c>
      <c r="D36" s="3" t="s">
        <v>85</v>
      </c>
      <c r="E36" s="5">
        <v>157302</v>
      </c>
      <c r="F36" s="8">
        <v>88.09</v>
      </c>
      <c r="G36" s="12">
        <v>1.0500000000000001E-2</v>
      </c>
    </row>
    <row r="37" spans="1:7" ht="15.75" x14ac:dyDescent="0.3">
      <c r="A37" s="3">
        <v>30</v>
      </c>
      <c r="B37" s="3" t="s">
        <v>86</v>
      </c>
      <c r="C37" s="3" t="s">
        <v>87</v>
      </c>
      <c r="D37" s="3" t="s">
        <v>34</v>
      </c>
      <c r="E37" s="5">
        <v>4833</v>
      </c>
      <c r="F37" s="8">
        <v>86.27</v>
      </c>
      <c r="G37" s="12">
        <v>1.03E-2</v>
      </c>
    </row>
    <row r="38" spans="1:7" ht="15.75" x14ac:dyDescent="0.3">
      <c r="A38" s="3">
        <v>31</v>
      </c>
      <c r="B38" s="3" t="s">
        <v>91</v>
      </c>
      <c r="C38" s="3" t="s">
        <v>92</v>
      </c>
      <c r="D38" s="3" t="s">
        <v>93</v>
      </c>
      <c r="E38" s="5">
        <v>72601</v>
      </c>
      <c r="F38" s="8">
        <v>86.07</v>
      </c>
      <c r="G38" s="12">
        <v>1.0200000000000001E-2</v>
      </c>
    </row>
    <row r="39" spans="1:7" ht="15.75" x14ac:dyDescent="0.3">
      <c r="A39" s="3">
        <v>32</v>
      </c>
      <c r="B39" s="3" t="s">
        <v>88</v>
      </c>
      <c r="C39" s="3" t="s">
        <v>89</v>
      </c>
      <c r="D39" s="3" t="s">
        <v>90</v>
      </c>
      <c r="E39" s="5">
        <v>5940</v>
      </c>
      <c r="F39" s="8">
        <v>85.89</v>
      </c>
      <c r="G39" s="12">
        <v>1.0200000000000001E-2</v>
      </c>
    </row>
    <row r="40" spans="1:7" ht="15.75" x14ac:dyDescent="0.3">
      <c r="A40" s="3">
        <v>33</v>
      </c>
      <c r="B40" s="3" t="s">
        <v>99</v>
      </c>
      <c r="C40" s="3" t="s">
        <v>100</v>
      </c>
      <c r="D40" s="3" t="s">
        <v>101</v>
      </c>
      <c r="E40" s="5">
        <v>8501</v>
      </c>
      <c r="F40" s="8">
        <v>83.65</v>
      </c>
      <c r="G40" s="12">
        <v>0.01</v>
      </c>
    </row>
    <row r="41" spans="1:7" ht="15.75" x14ac:dyDescent="0.3">
      <c r="A41" s="3">
        <v>34</v>
      </c>
      <c r="B41" s="3" t="s">
        <v>94</v>
      </c>
      <c r="C41" s="3" t="s">
        <v>95</v>
      </c>
      <c r="D41" s="3" t="s">
        <v>85</v>
      </c>
      <c r="E41" s="5">
        <v>6397</v>
      </c>
      <c r="F41" s="8">
        <v>83.05</v>
      </c>
      <c r="G41" s="12">
        <v>9.8999999999999991E-3</v>
      </c>
    </row>
    <row r="42" spans="1:7" ht="15.75" x14ac:dyDescent="0.3">
      <c r="A42" s="3">
        <v>35</v>
      </c>
      <c r="B42" s="3" t="s">
        <v>96</v>
      </c>
      <c r="C42" s="3" t="s">
        <v>97</v>
      </c>
      <c r="D42" s="3" t="s">
        <v>98</v>
      </c>
      <c r="E42" s="5">
        <v>2047</v>
      </c>
      <c r="F42" s="8">
        <v>82.82</v>
      </c>
      <c r="G42" s="12">
        <v>9.8999999999999991E-3</v>
      </c>
    </row>
    <row r="43" spans="1:7" ht="15.75" x14ac:dyDescent="0.3">
      <c r="A43" s="3">
        <v>36</v>
      </c>
      <c r="B43" s="3" t="s">
        <v>102</v>
      </c>
      <c r="C43" s="3" t="s">
        <v>103</v>
      </c>
      <c r="D43" s="3" t="s">
        <v>98</v>
      </c>
      <c r="E43" s="5">
        <v>10925</v>
      </c>
      <c r="F43" s="8">
        <v>82.45</v>
      </c>
      <c r="G43" s="12">
        <v>9.7999999999999997E-3</v>
      </c>
    </row>
    <row r="44" spans="1:7" ht="15.75" x14ac:dyDescent="0.3">
      <c r="A44" s="3">
        <v>37</v>
      </c>
      <c r="B44" s="3" t="s">
        <v>104</v>
      </c>
      <c r="C44" s="3" t="s">
        <v>105</v>
      </c>
      <c r="D44" s="3" t="s">
        <v>106</v>
      </c>
      <c r="E44" s="5">
        <v>13784</v>
      </c>
      <c r="F44" s="8">
        <v>78.83</v>
      </c>
      <c r="G44" s="12">
        <v>9.3999999999999986E-3</v>
      </c>
    </row>
    <row r="45" spans="1:7" ht="15.75" x14ac:dyDescent="0.3">
      <c r="A45" s="3">
        <v>38</v>
      </c>
      <c r="B45" s="3" t="s">
        <v>107</v>
      </c>
      <c r="C45" s="3" t="s">
        <v>108</v>
      </c>
      <c r="D45" s="3" t="s">
        <v>57</v>
      </c>
      <c r="E45" s="5">
        <v>11502</v>
      </c>
      <c r="F45" s="8">
        <v>75.83</v>
      </c>
      <c r="G45" s="12">
        <v>9.0000000000000011E-3</v>
      </c>
    </row>
    <row r="46" spans="1:7" ht="15.75" x14ac:dyDescent="0.3">
      <c r="A46" s="3">
        <v>39</v>
      </c>
      <c r="B46" s="3" t="s">
        <v>109</v>
      </c>
      <c r="C46" s="3" t="s">
        <v>110</v>
      </c>
      <c r="D46" s="3" t="s">
        <v>79</v>
      </c>
      <c r="E46" s="5">
        <v>20040</v>
      </c>
      <c r="F46" s="8">
        <v>42.01</v>
      </c>
      <c r="G46" s="12">
        <v>5.0000000000000001E-3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113</v>
      </c>
      <c r="E47" s="5">
        <v>6611</v>
      </c>
      <c r="F47" s="8">
        <v>22.37</v>
      </c>
      <c r="G47" s="12">
        <v>2.7000000000000001E-3</v>
      </c>
    </row>
    <row r="48" spans="1:7" ht="15.75" x14ac:dyDescent="0.3">
      <c r="A48" s="3">
        <v>41</v>
      </c>
      <c r="B48" s="3" t="s">
        <v>114</v>
      </c>
      <c r="C48" s="3" t="s">
        <v>115</v>
      </c>
      <c r="D48" s="3" t="s">
        <v>113</v>
      </c>
      <c r="E48" s="5">
        <v>2571</v>
      </c>
      <c r="F48" s="8">
        <v>21.41</v>
      </c>
      <c r="G48" s="12">
        <v>2.5000000000000001E-3</v>
      </c>
    </row>
    <row r="49" spans="1:8" ht="15.75" x14ac:dyDescent="0.3">
      <c r="A49" s="3">
        <v>42</v>
      </c>
      <c r="B49" s="3" t="s">
        <v>116</v>
      </c>
      <c r="C49" s="3" t="s">
        <v>117</v>
      </c>
      <c r="D49" s="3" t="s">
        <v>113</v>
      </c>
      <c r="E49" s="5">
        <v>1879</v>
      </c>
      <c r="F49" s="8">
        <v>18.57</v>
      </c>
      <c r="G49" s="12">
        <v>2.2000000000000001E-3</v>
      </c>
    </row>
    <row r="50" spans="1:8" ht="15.75" x14ac:dyDescent="0.3">
      <c r="A50" s="10"/>
      <c r="B50" s="10" t="s">
        <v>120</v>
      </c>
      <c r="C50" s="10"/>
      <c r="D50" s="10"/>
      <c r="E50" s="10"/>
      <c r="F50" s="11">
        <v>8187.49</v>
      </c>
      <c r="G50" s="14">
        <v>0.97420000000000007</v>
      </c>
    </row>
    <row r="52" spans="1:8" ht="15.75" x14ac:dyDescent="0.3">
      <c r="B52" s="2" t="s">
        <v>121</v>
      </c>
    </row>
    <row r="53" spans="1:8" ht="15.75" x14ac:dyDescent="0.3">
      <c r="A53" s="3">
        <v>43</v>
      </c>
      <c r="B53" s="3" t="s">
        <v>277</v>
      </c>
      <c r="C53" s="3"/>
      <c r="D53" s="3" t="s">
        <v>123</v>
      </c>
      <c r="E53" s="5">
        <v>78825</v>
      </c>
      <c r="F53" s="8">
        <v>15.8</v>
      </c>
      <c r="G53" s="12">
        <v>1.9E-3</v>
      </c>
      <c r="H53" s="1">
        <v>44371</v>
      </c>
    </row>
    <row r="54" spans="1:8" ht="15.75" x14ac:dyDescent="0.3">
      <c r="A54" s="10"/>
      <c r="B54" s="10" t="s">
        <v>120</v>
      </c>
      <c r="C54" s="10"/>
      <c r="D54" s="10"/>
      <c r="E54" s="10"/>
      <c r="F54" s="11">
        <v>15.8</v>
      </c>
      <c r="G54" s="14">
        <v>1.9E-3</v>
      </c>
    </row>
    <row r="56" spans="1:8" ht="15.75" x14ac:dyDescent="0.3">
      <c r="B56" s="2" t="s">
        <v>124</v>
      </c>
    </row>
    <row r="57" spans="1:8" ht="15.75" x14ac:dyDescent="0.3">
      <c r="A57" s="3">
        <v>44</v>
      </c>
      <c r="B57" s="2" t="s">
        <v>125</v>
      </c>
      <c r="F57" s="8">
        <v>147</v>
      </c>
      <c r="G57" s="12">
        <v>1.7500000000000002E-2</v>
      </c>
      <c r="H57" s="1">
        <v>43831</v>
      </c>
    </row>
    <row r="58" spans="1:8" ht="15.75" x14ac:dyDescent="0.3">
      <c r="A58" s="10"/>
      <c r="B58" s="10" t="s">
        <v>120</v>
      </c>
      <c r="C58" s="10"/>
      <c r="D58" s="10"/>
      <c r="E58" s="10"/>
      <c r="F58" s="11">
        <v>147</v>
      </c>
      <c r="G58" s="14">
        <v>1.7500000000000002E-2</v>
      </c>
    </row>
    <row r="60" spans="1:8" ht="15.75" x14ac:dyDescent="0.3">
      <c r="B60" s="2" t="s">
        <v>126</v>
      </c>
    </row>
    <row r="61" spans="1:8" ht="15.75" x14ac:dyDescent="0.3">
      <c r="A61" s="3"/>
      <c r="B61" s="3" t="s">
        <v>127</v>
      </c>
      <c r="C61" s="3"/>
      <c r="D61" s="5"/>
      <c r="F61" s="8">
        <v>53.05</v>
      </c>
      <c r="G61" s="12">
        <v>6.4000000000000003E-3</v>
      </c>
    </row>
    <row r="62" spans="1:8" ht="15.75" x14ac:dyDescent="0.3">
      <c r="A62" s="10"/>
      <c r="B62" s="10" t="s">
        <v>120</v>
      </c>
      <c r="C62" s="10"/>
      <c r="D62" s="10"/>
      <c r="E62" s="10"/>
      <c r="F62" s="11">
        <v>53.05</v>
      </c>
      <c r="G62" s="14">
        <v>6.4000000000000003E-3</v>
      </c>
    </row>
    <row r="64" spans="1:8" ht="15.75" x14ac:dyDescent="0.3">
      <c r="A64" s="7"/>
      <c r="B64" s="7" t="s">
        <v>128</v>
      </c>
      <c r="C64" s="7"/>
      <c r="D64" s="7"/>
      <c r="E64" s="7"/>
      <c r="F64" s="9">
        <v>8403.34</v>
      </c>
      <c r="G64" s="13">
        <v>1</v>
      </c>
    </row>
    <row r="65" spans="1:2" ht="15.75" x14ac:dyDescent="0.3">
      <c r="A65" s="3" t="s">
        <v>129</v>
      </c>
    </row>
    <row r="66" spans="1:2" ht="15.75" x14ac:dyDescent="0.3">
      <c r="A66" s="4">
        <v>1</v>
      </c>
      <c r="B66" s="4" t="s">
        <v>379</v>
      </c>
    </row>
    <row r="67" spans="1:2" ht="15.75" x14ac:dyDescent="0.3">
      <c r="A67" s="4">
        <v>2</v>
      </c>
      <c r="B67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278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189</v>
      </c>
      <c r="C9" s="3" t="s">
        <v>265</v>
      </c>
      <c r="D9" s="3" t="s">
        <v>191</v>
      </c>
      <c r="E9" s="5">
        <v>330</v>
      </c>
      <c r="F9" s="8">
        <v>3845.17</v>
      </c>
      <c r="G9" s="12">
        <v>0.115</v>
      </c>
      <c r="H9" s="1">
        <v>44301</v>
      </c>
      <c r="I9" s="1" t="s">
        <v>165</v>
      </c>
      <c r="J9" t="s">
        <v>164</v>
      </c>
      <c r="K9" s="12">
        <v>0.88110000000000022</v>
      </c>
    </row>
    <row r="10" spans="1:11" ht="15.75" x14ac:dyDescent="0.3">
      <c r="A10" s="3">
        <v>2</v>
      </c>
      <c r="B10" s="3" t="s">
        <v>175</v>
      </c>
      <c r="C10" s="3" t="s">
        <v>267</v>
      </c>
      <c r="D10" s="3" t="s">
        <v>164</v>
      </c>
      <c r="E10" s="5">
        <v>330</v>
      </c>
      <c r="F10" s="8">
        <v>3459.74</v>
      </c>
      <c r="G10" s="12">
        <v>0.10349999999999999</v>
      </c>
      <c r="H10" s="1">
        <v>44337</v>
      </c>
      <c r="I10" s="1" t="s">
        <v>165</v>
      </c>
      <c r="J10" t="s">
        <v>191</v>
      </c>
      <c r="K10" s="12">
        <v>0.115</v>
      </c>
    </row>
    <row r="11" spans="1:11" ht="15.75" x14ac:dyDescent="0.3">
      <c r="A11" s="3">
        <v>3</v>
      </c>
      <c r="B11" s="3" t="s">
        <v>186</v>
      </c>
      <c r="C11" s="3" t="s">
        <v>257</v>
      </c>
      <c r="D11" s="3" t="s">
        <v>164</v>
      </c>
      <c r="E11" s="5">
        <v>315</v>
      </c>
      <c r="F11" s="8">
        <v>3257.06</v>
      </c>
      <c r="G11" s="12">
        <v>9.74E-2</v>
      </c>
      <c r="H11" s="1">
        <v>44270</v>
      </c>
      <c r="I11" s="1" t="s">
        <v>165</v>
      </c>
      <c r="J11" t="s">
        <v>203</v>
      </c>
      <c r="K11" s="12">
        <v>2.3999999999999998E-3</v>
      </c>
    </row>
    <row r="12" spans="1:11" ht="15.75" x14ac:dyDescent="0.3">
      <c r="A12" s="3">
        <v>4</v>
      </c>
      <c r="B12" s="3" t="s">
        <v>166</v>
      </c>
      <c r="C12" s="3" t="s">
        <v>266</v>
      </c>
      <c r="D12" s="3" t="s">
        <v>164</v>
      </c>
      <c r="E12" s="5">
        <v>300</v>
      </c>
      <c r="F12" s="8">
        <v>3242.3</v>
      </c>
      <c r="G12" s="12">
        <v>9.6999999999999989E-2</v>
      </c>
      <c r="H12" s="1">
        <v>44291</v>
      </c>
      <c r="I12" s="1" t="s">
        <v>165</v>
      </c>
      <c r="J12" t="s">
        <v>133</v>
      </c>
      <c r="K12" s="12">
        <v>1.4999999999998348E-3</v>
      </c>
    </row>
    <row r="13" spans="1:11" ht="15.75" x14ac:dyDescent="0.3">
      <c r="A13" s="3">
        <v>5</v>
      </c>
      <c r="B13" s="3" t="s">
        <v>224</v>
      </c>
      <c r="C13" s="3" t="s">
        <v>263</v>
      </c>
      <c r="D13" s="3" t="s">
        <v>164</v>
      </c>
      <c r="E13" s="5">
        <v>270</v>
      </c>
      <c r="F13" s="8">
        <v>3154.7</v>
      </c>
      <c r="G13" s="12">
        <v>9.4399999999999998E-2</v>
      </c>
      <c r="H13" s="1">
        <v>44320</v>
      </c>
      <c r="I13" s="1" t="s">
        <v>165</v>
      </c>
    </row>
    <row r="14" spans="1:11" ht="15.75" x14ac:dyDescent="0.3">
      <c r="A14" s="3">
        <v>6</v>
      </c>
      <c r="B14" s="3" t="s">
        <v>184</v>
      </c>
      <c r="C14" s="3" t="s">
        <v>269</v>
      </c>
      <c r="D14" s="3" t="s">
        <v>164</v>
      </c>
      <c r="E14" s="5">
        <v>250</v>
      </c>
      <c r="F14" s="8">
        <v>2677.12</v>
      </c>
      <c r="G14" s="12">
        <v>8.0100000000000005E-2</v>
      </c>
      <c r="H14" s="1">
        <v>44343</v>
      </c>
      <c r="I14" s="1" t="s">
        <v>165</v>
      </c>
    </row>
    <row r="15" spans="1:11" ht="15.75" x14ac:dyDescent="0.3">
      <c r="A15" s="3">
        <v>7</v>
      </c>
      <c r="B15" s="3" t="s">
        <v>227</v>
      </c>
      <c r="C15" s="3" t="s">
        <v>240</v>
      </c>
      <c r="D15" s="3" t="s">
        <v>164</v>
      </c>
      <c r="E15" s="5">
        <v>220</v>
      </c>
      <c r="F15" s="8">
        <v>2571.13</v>
      </c>
      <c r="G15" s="12">
        <v>7.690000000000001E-2</v>
      </c>
      <c r="H15" s="1">
        <v>44313</v>
      </c>
      <c r="I15" s="1" t="s">
        <v>165</v>
      </c>
    </row>
    <row r="16" spans="1:11" ht="15.75" x14ac:dyDescent="0.3">
      <c r="A16" s="3">
        <v>8</v>
      </c>
      <c r="B16" s="3" t="s">
        <v>207</v>
      </c>
      <c r="C16" s="3" t="s">
        <v>279</v>
      </c>
      <c r="D16" s="3" t="s">
        <v>164</v>
      </c>
      <c r="E16" s="5">
        <v>190</v>
      </c>
      <c r="F16" s="8">
        <v>2212.7800000000002</v>
      </c>
      <c r="G16" s="12">
        <v>6.6199999999999995E-2</v>
      </c>
      <c r="H16" s="1">
        <v>44326</v>
      </c>
      <c r="I16" s="1" t="s">
        <v>165</v>
      </c>
    </row>
    <row r="17" spans="1:9" ht="15.75" x14ac:dyDescent="0.3">
      <c r="A17" s="3">
        <v>9</v>
      </c>
      <c r="B17" s="3" t="s">
        <v>168</v>
      </c>
      <c r="C17" s="3" t="s">
        <v>280</v>
      </c>
      <c r="D17" s="3" t="s">
        <v>164</v>
      </c>
      <c r="E17" s="5">
        <v>160</v>
      </c>
      <c r="F17" s="8">
        <v>1871.42</v>
      </c>
      <c r="G17" s="12">
        <v>5.5999999999999994E-2</v>
      </c>
      <c r="H17" s="1">
        <v>44280</v>
      </c>
      <c r="I17" s="1" t="s">
        <v>165</v>
      </c>
    </row>
    <row r="18" spans="1:9" ht="15.75" x14ac:dyDescent="0.3">
      <c r="A18" s="3">
        <v>10</v>
      </c>
      <c r="B18" s="3" t="s">
        <v>168</v>
      </c>
      <c r="C18" s="3" t="s">
        <v>235</v>
      </c>
      <c r="D18" s="3" t="s">
        <v>164</v>
      </c>
      <c r="E18" s="5">
        <v>170</v>
      </c>
      <c r="F18" s="8">
        <v>1822.46</v>
      </c>
      <c r="G18" s="12">
        <v>5.45E-2</v>
      </c>
      <c r="H18" s="1">
        <v>44245</v>
      </c>
      <c r="I18" s="1" t="s">
        <v>165</v>
      </c>
    </row>
    <row r="19" spans="1:9" ht="15.75" x14ac:dyDescent="0.3">
      <c r="A19" s="3">
        <v>11</v>
      </c>
      <c r="B19" s="3" t="s">
        <v>238</v>
      </c>
      <c r="C19" s="3" t="s">
        <v>268</v>
      </c>
      <c r="D19" s="3" t="s">
        <v>164</v>
      </c>
      <c r="E19" s="5">
        <v>110</v>
      </c>
      <c r="F19" s="8">
        <v>1180.56</v>
      </c>
      <c r="G19" s="12">
        <v>3.5299999999999998E-2</v>
      </c>
      <c r="H19" s="1">
        <v>44343</v>
      </c>
      <c r="I19" s="1" t="s">
        <v>165</v>
      </c>
    </row>
    <row r="20" spans="1:9" ht="15.75" x14ac:dyDescent="0.3">
      <c r="A20" s="3">
        <v>12</v>
      </c>
      <c r="B20" s="3" t="s">
        <v>230</v>
      </c>
      <c r="C20" s="3" t="s">
        <v>270</v>
      </c>
      <c r="D20" s="3" t="s">
        <v>164</v>
      </c>
      <c r="E20" s="5">
        <v>103</v>
      </c>
      <c r="F20" s="8">
        <v>1110.43</v>
      </c>
      <c r="G20" s="12">
        <v>3.32E-2</v>
      </c>
      <c r="H20" s="1">
        <v>44343</v>
      </c>
      <c r="I20" s="1" t="s">
        <v>165</v>
      </c>
    </row>
    <row r="21" spans="1:9" ht="15.75" x14ac:dyDescent="0.3">
      <c r="A21" s="3">
        <v>13</v>
      </c>
      <c r="B21" s="3" t="s">
        <v>261</v>
      </c>
      <c r="C21" s="3" t="s">
        <v>262</v>
      </c>
      <c r="D21" s="3" t="s">
        <v>164</v>
      </c>
      <c r="E21" s="5">
        <v>100</v>
      </c>
      <c r="F21" s="8">
        <v>905.96</v>
      </c>
      <c r="G21" s="12">
        <v>2.7099999999999999E-2</v>
      </c>
      <c r="H21" s="1">
        <v>44343</v>
      </c>
      <c r="I21" s="1" t="s">
        <v>165</v>
      </c>
    </row>
    <row r="22" spans="1:9" ht="15.75" x14ac:dyDescent="0.3">
      <c r="A22" s="3">
        <v>14</v>
      </c>
      <c r="B22" s="3" t="s">
        <v>227</v>
      </c>
      <c r="C22" s="3" t="s">
        <v>264</v>
      </c>
      <c r="D22" s="3" t="s">
        <v>164</v>
      </c>
      <c r="E22" s="5">
        <v>70</v>
      </c>
      <c r="F22" s="8">
        <v>816.68</v>
      </c>
      <c r="G22" s="12">
        <v>2.4399999999999998E-2</v>
      </c>
      <c r="H22" s="1">
        <v>44343</v>
      </c>
      <c r="I22" s="1" t="s">
        <v>165</v>
      </c>
    </row>
    <row r="23" spans="1:9" ht="15.75" x14ac:dyDescent="0.3">
      <c r="A23" s="3">
        <v>15</v>
      </c>
      <c r="B23" s="3" t="s">
        <v>162</v>
      </c>
      <c r="C23" s="3" t="s">
        <v>163</v>
      </c>
      <c r="D23" s="3" t="s">
        <v>164</v>
      </c>
      <c r="E23" s="5">
        <v>73</v>
      </c>
      <c r="F23" s="8">
        <v>792.53</v>
      </c>
      <c r="G23" s="12">
        <v>2.3700000000000002E-2</v>
      </c>
      <c r="H23" s="1">
        <v>43851</v>
      </c>
      <c r="I23" s="1" t="s">
        <v>165</v>
      </c>
    </row>
    <row r="24" spans="1:9" ht="15.75" x14ac:dyDescent="0.3">
      <c r="A24" s="3">
        <v>16</v>
      </c>
      <c r="B24" s="3" t="s">
        <v>230</v>
      </c>
      <c r="C24" s="3" t="s">
        <v>259</v>
      </c>
      <c r="D24" s="3" t="s">
        <v>164</v>
      </c>
      <c r="E24" s="5">
        <v>22</v>
      </c>
      <c r="F24" s="8">
        <v>224.99</v>
      </c>
      <c r="G24" s="12">
        <v>6.7000000000000002E-3</v>
      </c>
      <c r="H24" s="1">
        <v>44188</v>
      </c>
      <c r="I24" s="1" t="s">
        <v>165</v>
      </c>
    </row>
    <row r="25" spans="1:9" ht="15.75" x14ac:dyDescent="0.3">
      <c r="A25" s="3">
        <v>17</v>
      </c>
      <c r="B25" s="3" t="s">
        <v>166</v>
      </c>
      <c r="C25" s="3" t="s">
        <v>245</v>
      </c>
      <c r="D25" s="3" t="s">
        <v>164</v>
      </c>
      <c r="E25" s="5">
        <v>10</v>
      </c>
      <c r="F25" s="8">
        <v>104.86</v>
      </c>
      <c r="G25" s="12">
        <v>3.0999999999999999E-3</v>
      </c>
      <c r="H25" s="1">
        <v>44012</v>
      </c>
      <c r="I25" s="1" t="s">
        <v>165</v>
      </c>
    </row>
    <row r="26" spans="1:9" ht="15.75" x14ac:dyDescent="0.3">
      <c r="A26" s="3">
        <v>18</v>
      </c>
      <c r="B26" s="3" t="s">
        <v>192</v>
      </c>
      <c r="C26" s="3" t="s">
        <v>271</v>
      </c>
      <c r="D26" s="3" t="s">
        <v>164</v>
      </c>
      <c r="E26" s="5">
        <v>5</v>
      </c>
      <c r="F26" s="8">
        <v>55.11</v>
      </c>
      <c r="G26" s="12">
        <v>1.6000000000000001E-3</v>
      </c>
      <c r="H26" s="1">
        <v>44180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33305</v>
      </c>
      <c r="G27" s="14">
        <v>0.9961000000000001</v>
      </c>
    </row>
    <row r="29" spans="1:9" ht="15.75" x14ac:dyDescent="0.3">
      <c r="B29" s="2" t="s">
        <v>124</v>
      </c>
    </row>
    <row r="30" spans="1:9" ht="15.75" x14ac:dyDescent="0.3">
      <c r="A30" s="3">
        <v>19</v>
      </c>
      <c r="B30" s="2" t="s">
        <v>125</v>
      </c>
      <c r="F30" s="8">
        <v>44</v>
      </c>
      <c r="G30" s="12">
        <v>1.2999999999999999E-3</v>
      </c>
      <c r="H30" s="1">
        <v>43831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44</v>
      </c>
      <c r="G31" s="14">
        <v>1.2999999999999999E-3</v>
      </c>
    </row>
    <row r="33" spans="1:7" ht="15.75" x14ac:dyDescent="0.3">
      <c r="B33" s="2" t="s">
        <v>203</v>
      </c>
    </row>
    <row r="34" spans="1:7" ht="15.75" x14ac:dyDescent="0.3">
      <c r="A34" s="3">
        <v>20</v>
      </c>
      <c r="B34" s="3" t="s">
        <v>204</v>
      </c>
      <c r="C34" s="3" t="s">
        <v>205</v>
      </c>
      <c r="E34" s="5">
        <v>2840.3580000000002</v>
      </c>
      <c r="F34" s="8">
        <v>79.5</v>
      </c>
      <c r="G34" s="12">
        <v>2.3999999999999998E-3</v>
      </c>
    </row>
    <row r="35" spans="1:7" ht="15.75" x14ac:dyDescent="0.3">
      <c r="A35" s="10"/>
      <c r="B35" s="10" t="s">
        <v>120</v>
      </c>
      <c r="C35" s="10"/>
      <c r="D35" s="10"/>
      <c r="E35" s="10"/>
      <c r="F35" s="11">
        <v>79.5</v>
      </c>
      <c r="G35" s="14">
        <v>2.3999999999999998E-3</v>
      </c>
    </row>
    <row r="37" spans="1:7" ht="15.75" x14ac:dyDescent="0.3">
      <c r="B37" s="2" t="s">
        <v>126</v>
      </c>
    </row>
    <row r="38" spans="1:7" ht="15.75" x14ac:dyDescent="0.3">
      <c r="A38" s="3"/>
      <c r="B38" s="3" t="s">
        <v>127</v>
      </c>
      <c r="C38" s="3"/>
      <c r="D38" s="5"/>
      <c r="F38" s="8">
        <v>-5.32</v>
      </c>
      <c r="G38" s="12">
        <v>2.0000000000000001E-4</v>
      </c>
    </row>
    <row r="39" spans="1:7" ht="15.75" x14ac:dyDescent="0.3">
      <c r="A39" s="10"/>
      <c r="B39" s="10" t="s">
        <v>120</v>
      </c>
      <c r="C39" s="10"/>
      <c r="D39" s="10"/>
      <c r="E39" s="10"/>
      <c r="F39" s="11">
        <v>-5.32</v>
      </c>
      <c r="G39" s="14">
        <v>2.0000000000000001E-4</v>
      </c>
    </row>
    <row r="41" spans="1:7" ht="15.75" x14ac:dyDescent="0.3">
      <c r="A41" s="7"/>
      <c r="B41" s="7" t="s">
        <v>128</v>
      </c>
      <c r="C41" s="7"/>
      <c r="D41" s="7"/>
      <c r="E41" s="7"/>
      <c r="F41" s="9">
        <v>33423.18</v>
      </c>
      <c r="G41" s="13">
        <v>1</v>
      </c>
    </row>
    <row r="42" spans="1:7" ht="15.75" x14ac:dyDescent="0.3">
      <c r="A42" s="3" t="s">
        <v>129</v>
      </c>
    </row>
    <row r="43" spans="1:7" ht="15.75" x14ac:dyDescent="0.3">
      <c r="A43" s="4">
        <v>1</v>
      </c>
      <c r="B43" s="4" t="s">
        <v>379</v>
      </c>
    </row>
    <row r="44" spans="1:7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281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168</v>
      </c>
      <c r="C9" s="3" t="s">
        <v>280</v>
      </c>
      <c r="D9" s="3" t="s">
        <v>164</v>
      </c>
      <c r="E9" s="5">
        <v>300</v>
      </c>
      <c r="F9" s="8">
        <v>3508.91</v>
      </c>
      <c r="G9" s="12">
        <v>0.12050000000000001</v>
      </c>
      <c r="H9" s="1">
        <v>44280</v>
      </c>
      <c r="I9" s="1" t="s">
        <v>165</v>
      </c>
      <c r="J9" t="s">
        <v>164</v>
      </c>
      <c r="K9" s="12">
        <v>0.66749999999999998</v>
      </c>
    </row>
    <row r="10" spans="1:11" ht="15.75" x14ac:dyDescent="0.3">
      <c r="A10" s="3">
        <v>2</v>
      </c>
      <c r="B10" s="3" t="s">
        <v>194</v>
      </c>
      <c r="C10" s="3" t="s">
        <v>282</v>
      </c>
      <c r="D10" s="3" t="s">
        <v>196</v>
      </c>
      <c r="E10" s="5">
        <v>280</v>
      </c>
      <c r="F10" s="8">
        <v>3247.52</v>
      </c>
      <c r="G10" s="12">
        <v>0.1115</v>
      </c>
      <c r="H10" s="1">
        <v>44343</v>
      </c>
      <c r="I10" s="1" t="s">
        <v>165</v>
      </c>
      <c r="J10" t="s">
        <v>191</v>
      </c>
      <c r="K10" s="12">
        <v>0.19850000000000001</v>
      </c>
    </row>
    <row r="11" spans="1:11" ht="15.75" x14ac:dyDescent="0.3">
      <c r="A11" s="3">
        <v>3</v>
      </c>
      <c r="B11" s="3" t="s">
        <v>283</v>
      </c>
      <c r="C11" s="3" t="s">
        <v>284</v>
      </c>
      <c r="D11" s="3" t="s">
        <v>191</v>
      </c>
      <c r="E11" s="5">
        <v>600</v>
      </c>
      <c r="F11" s="8">
        <v>3208.77</v>
      </c>
      <c r="G11" s="12">
        <v>0.11019999999999999</v>
      </c>
      <c r="H11" s="1">
        <v>44343</v>
      </c>
      <c r="I11" s="1" t="s">
        <v>165</v>
      </c>
      <c r="J11" t="s">
        <v>196</v>
      </c>
      <c r="K11" s="12">
        <v>0.1115</v>
      </c>
    </row>
    <row r="12" spans="1:11" ht="15.75" x14ac:dyDescent="0.3">
      <c r="A12" s="3">
        <v>4</v>
      </c>
      <c r="B12" s="3" t="s">
        <v>170</v>
      </c>
      <c r="C12" s="3" t="s">
        <v>275</v>
      </c>
      <c r="D12" s="3" t="s">
        <v>164</v>
      </c>
      <c r="E12" s="5">
        <v>295</v>
      </c>
      <c r="F12" s="8">
        <v>3109.44</v>
      </c>
      <c r="G12" s="12">
        <v>0.10679999999999999</v>
      </c>
      <c r="H12" s="1">
        <v>44004</v>
      </c>
      <c r="I12" s="1" t="s">
        <v>165</v>
      </c>
      <c r="J12" t="s">
        <v>188</v>
      </c>
      <c r="K12" s="12">
        <v>2.07E-2</v>
      </c>
    </row>
    <row r="13" spans="1:11" ht="15.75" x14ac:dyDescent="0.3">
      <c r="A13" s="3">
        <v>5</v>
      </c>
      <c r="B13" s="3" t="s">
        <v>186</v>
      </c>
      <c r="C13" s="3" t="s">
        <v>257</v>
      </c>
      <c r="D13" s="3" t="s">
        <v>164</v>
      </c>
      <c r="E13" s="5">
        <v>300</v>
      </c>
      <c r="F13" s="8">
        <v>3101.96</v>
      </c>
      <c r="G13" s="12">
        <v>0.1065</v>
      </c>
      <c r="H13" s="1">
        <v>44270</v>
      </c>
      <c r="I13" s="1" t="s">
        <v>165</v>
      </c>
      <c r="J13" t="s">
        <v>133</v>
      </c>
      <c r="K13" s="12">
        <v>1.7999999999999128E-3</v>
      </c>
    </row>
    <row r="14" spans="1:11" ht="15.75" x14ac:dyDescent="0.3">
      <c r="A14" s="3">
        <v>6</v>
      </c>
      <c r="B14" s="3" t="s">
        <v>166</v>
      </c>
      <c r="C14" s="3" t="s">
        <v>285</v>
      </c>
      <c r="D14" s="3" t="s">
        <v>164</v>
      </c>
      <c r="E14" s="5">
        <v>250</v>
      </c>
      <c r="F14" s="8">
        <v>2686.14</v>
      </c>
      <c r="G14" s="12">
        <v>9.2200000000000004E-2</v>
      </c>
      <c r="H14" s="1">
        <v>44301</v>
      </c>
      <c r="I14" s="1" t="s">
        <v>165</v>
      </c>
    </row>
    <row r="15" spans="1:11" ht="15.75" x14ac:dyDescent="0.3">
      <c r="A15" s="3">
        <v>7</v>
      </c>
      <c r="B15" s="3" t="s">
        <v>175</v>
      </c>
      <c r="C15" s="3" t="s">
        <v>254</v>
      </c>
      <c r="D15" s="3" t="s">
        <v>164</v>
      </c>
      <c r="E15" s="5">
        <v>250</v>
      </c>
      <c r="F15" s="8">
        <v>2657.03</v>
      </c>
      <c r="G15" s="12">
        <v>9.1199999999999989E-2</v>
      </c>
      <c r="H15" s="1">
        <v>44303</v>
      </c>
      <c r="I15" s="1" t="s">
        <v>165</v>
      </c>
    </row>
    <row r="16" spans="1:11" ht="15.75" x14ac:dyDescent="0.3">
      <c r="A16" s="3">
        <v>8</v>
      </c>
      <c r="B16" s="3" t="s">
        <v>230</v>
      </c>
      <c r="C16" s="3" t="s">
        <v>244</v>
      </c>
      <c r="D16" s="3" t="s">
        <v>164</v>
      </c>
      <c r="E16" s="5">
        <v>168</v>
      </c>
      <c r="F16" s="8">
        <v>2232.13</v>
      </c>
      <c r="G16" s="12">
        <v>7.6700000000000004E-2</v>
      </c>
      <c r="H16" s="1">
        <v>44010</v>
      </c>
      <c r="I16" s="1" t="s">
        <v>165</v>
      </c>
    </row>
    <row r="17" spans="1:9" ht="15.75" x14ac:dyDescent="0.3">
      <c r="A17" s="3">
        <v>9</v>
      </c>
      <c r="B17" s="3" t="s">
        <v>189</v>
      </c>
      <c r="C17" s="3" t="s">
        <v>265</v>
      </c>
      <c r="D17" s="3" t="s">
        <v>191</v>
      </c>
      <c r="E17" s="5">
        <v>170</v>
      </c>
      <c r="F17" s="8">
        <v>1980.84</v>
      </c>
      <c r="G17" s="12">
        <v>6.8000000000000005E-2</v>
      </c>
      <c r="H17" s="1">
        <v>44301</v>
      </c>
      <c r="I17" s="1" t="s">
        <v>165</v>
      </c>
    </row>
    <row r="18" spans="1:9" ht="15.75" x14ac:dyDescent="0.3">
      <c r="A18" s="3">
        <v>10</v>
      </c>
      <c r="B18" s="3" t="s">
        <v>207</v>
      </c>
      <c r="C18" s="3" t="s">
        <v>279</v>
      </c>
      <c r="D18" s="3" t="s">
        <v>164</v>
      </c>
      <c r="E18" s="5">
        <v>60</v>
      </c>
      <c r="F18" s="8">
        <v>698.77</v>
      </c>
      <c r="G18" s="12">
        <v>2.4E-2</v>
      </c>
      <c r="H18" s="1">
        <v>44326</v>
      </c>
      <c r="I18" s="1" t="s">
        <v>165</v>
      </c>
    </row>
    <row r="19" spans="1:9" ht="15.75" x14ac:dyDescent="0.3">
      <c r="A19" s="3">
        <v>11</v>
      </c>
      <c r="B19" s="3" t="s">
        <v>220</v>
      </c>
      <c r="C19" s="3" t="s">
        <v>221</v>
      </c>
      <c r="D19" s="3" t="s">
        <v>188</v>
      </c>
      <c r="E19" s="5">
        <v>57</v>
      </c>
      <c r="F19" s="8">
        <v>603.83000000000004</v>
      </c>
      <c r="G19" s="12">
        <v>2.07E-2</v>
      </c>
      <c r="H19" s="1">
        <v>43951</v>
      </c>
      <c r="I19" s="1" t="s">
        <v>165</v>
      </c>
    </row>
    <row r="20" spans="1:9" ht="15.75" x14ac:dyDescent="0.3">
      <c r="A20" s="3">
        <v>12</v>
      </c>
      <c r="B20" s="3" t="s">
        <v>241</v>
      </c>
      <c r="C20" s="3" t="s">
        <v>242</v>
      </c>
      <c r="D20" s="3" t="s">
        <v>191</v>
      </c>
      <c r="E20" s="5">
        <v>55</v>
      </c>
      <c r="F20" s="8">
        <v>590.54999999999995</v>
      </c>
      <c r="G20" s="12">
        <v>2.0299999999999999E-2</v>
      </c>
      <c r="H20" s="1">
        <v>44281</v>
      </c>
      <c r="I20" s="1" t="s">
        <v>165</v>
      </c>
    </row>
    <row r="21" spans="1:9" ht="15.75" x14ac:dyDescent="0.3">
      <c r="A21" s="3">
        <v>13</v>
      </c>
      <c r="B21" s="3" t="s">
        <v>175</v>
      </c>
      <c r="C21" s="3" t="s">
        <v>267</v>
      </c>
      <c r="D21" s="3" t="s">
        <v>164</v>
      </c>
      <c r="E21" s="5">
        <v>50</v>
      </c>
      <c r="F21" s="8">
        <v>524.20000000000005</v>
      </c>
      <c r="G21" s="12">
        <v>1.8000000000000002E-2</v>
      </c>
      <c r="H21" s="1">
        <v>44337</v>
      </c>
      <c r="I21" s="1" t="s">
        <v>165</v>
      </c>
    </row>
    <row r="22" spans="1:9" ht="15.75" x14ac:dyDescent="0.3">
      <c r="A22" s="3">
        <v>14</v>
      </c>
      <c r="B22" s="3" t="s">
        <v>261</v>
      </c>
      <c r="C22" s="3" t="s">
        <v>262</v>
      </c>
      <c r="D22" s="3" t="s">
        <v>164</v>
      </c>
      <c r="E22" s="5">
        <v>55</v>
      </c>
      <c r="F22" s="8">
        <v>498.28</v>
      </c>
      <c r="G22" s="12">
        <v>1.7100000000000001E-2</v>
      </c>
      <c r="H22" s="1">
        <v>44343</v>
      </c>
      <c r="I22" s="1" t="s">
        <v>165</v>
      </c>
    </row>
    <row r="23" spans="1:9" ht="15.75" x14ac:dyDescent="0.3">
      <c r="A23" s="3">
        <v>15</v>
      </c>
      <c r="B23" s="3" t="s">
        <v>230</v>
      </c>
      <c r="C23" s="3" t="s">
        <v>259</v>
      </c>
      <c r="D23" s="3" t="s">
        <v>164</v>
      </c>
      <c r="E23" s="5">
        <v>22</v>
      </c>
      <c r="F23" s="8">
        <v>224.99</v>
      </c>
      <c r="G23" s="12">
        <v>7.7000000000000002E-3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166</v>
      </c>
      <c r="C24" s="3" t="s">
        <v>167</v>
      </c>
      <c r="D24" s="3" t="s">
        <v>164</v>
      </c>
      <c r="E24" s="5">
        <v>10</v>
      </c>
      <c r="F24" s="8">
        <v>107.5</v>
      </c>
      <c r="G24" s="12">
        <v>3.7000000000000002E-3</v>
      </c>
      <c r="H24" s="1">
        <v>43887</v>
      </c>
      <c r="I24" s="1" t="s">
        <v>165</v>
      </c>
    </row>
    <row r="25" spans="1:9" ht="15.75" x14ac:dyDescent="0.3">
      <c r="A25" s="3">
        <v>17</v>
      </c>
      <c r="B25" s="3" t="s">
        <v>30</v>
      </c>
      <c r="C25" s="3" t="s">
        <v>246</v>
      </c>
      <c r="D25" s="3" t="s">
        <v>164</v>
      </c>
      <c r="E25" s="5">
        <v>9</v>
      </c>
      <c r="F25" s="8">
        <v>90.79</v>
      </c>
      <c r="G25" s="12">
        <v>3.0999999999999999E-3</v>
      </c>
      <c r="H25" s="1">
        <v>44189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29071.65</v>
      </c>
      <c r="G26" s="14">
        <v>0.99820000000000009</v>
      </c>
    </row>
    <row r="28" spans="1:9" ht="15.75" x14ac:dyDescent="0.3">
      <c r="B28" s="2" t="s">
        <v>124</v>
      </c>
    </row>
    <row r="29" spans="1:9" ht="15.75" x14ac:dyDescent="0.3">
      <c r="A29" s="3">
        <v>18</v>
      </c>
      <c r="B29" s="2" t="s">
        <v>125</v>
      </c>
      <c r="F29" s="8">
        <v>51</v>
      </c>
      <c r="G29" s="12">
        <v>1.8E-3</v>
      </c>
      <c r="H29" s="1">
        <v>43831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51</v>
      </c>
      <c r="G30" s="14">
        <v>1.8E-3</v>
      </c>
    </row>
    <row r="32" spans="1:9" ht="15.75" x14ac:dyDescent="0.3">
      <c r="B32" s="2" t="s">
        <v>126</v>
      </c>
    </row>
    <row r="33" spans="1:7" ht="15.75" x14ac:dyDescent="0.3">
      <c r="A33" s="3"/>
      <c r="B33" s="3" t="s">
        <v>127</v>
      </c>
      <c r="C33" s="3"/>
      <c r="D33" s="5"/>
      <c r="F33" s="8">
        <v>-2.3199999999999998</v>
      </c>
      <c r="G33" s="12" t="s">
        <v>158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-2.3199999999999998</v>
      </c>
      <c r="G34" s="14" t="s">
        <v>158</v>
      </c>
    </row>
    <row r="36" spans="1:7" ht="15.75" x14ac:dyDescent="0.3">
      <c r="A36" s="7"/>
      <c r="B36" s="7" t="s">
        <v>128</v>
      </c>
      <c r="C36" s="7"/>
      <c r="D36" s="7"/>
      <c r="E36" s="7"/>
      <c r="F36" s="9">
        <v>29120.33</v>
      </c>
      <c r="G36" s="13">
        <v>1</v>
      </c>
    </row>
    <row r="37" spans="1:7" ht="15.75" x14ac:dyDescent="0.3">
      <c r="A37" s="3" t="s">
        <v>129</v>
      </c>
    </row>
    <row r="38" spans="1:7" ht="15.75" x14ac:dyDescent="0.3">
      <c r="A38" s="4">
        <v>1</v>
      </c>
      <c r="B38" s="4" t="s">
        <v>379</v>
      </c>
    </row>
    <row r="39" spans="1:7" ht="15.75" x14ac:dyDescent="0.3">
      <c r="A39" s="4">
        <v>2</v>
      </c>
      <c r="B39" s="4" t="s">
        <v>130</v>
      </c>
    </row>
    <row r="40" spans="1:7" ht="15.75" x14ac:dyDescent="0.3">
      <c r="A40" s="4">
        <v>3</v>
      </c>
      <c r="B40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286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194</v>
      </c>
      <c r="C9" s="3" t="s">
        <v>282</v>
      </c>
      <c r="D9" s="3" t="s">
        <v>196</v>
      </c>
      <c r="E9" s="5">
        <v>500</v>
      </c>
      <c r="F9" s="8">
        <v>5799.15</v>
      </c>
      <c r="G9" s="12">
        <v>0.1176</v>
      </c>
      <c r="H9" s="1">
        <v>44343</v>
      </c>
      <c r="I9" s="1" t="s">
        <v>165</v>
      </c>
      <c r="J9" t="s">
        <v>164</v>
      </c>
      <c r="K9" s="12">
        <v>0.62509999999999999</v>
      </c>
    </row>
    <row r="10" spans="1:11" ht="15.75" x14ac:dyDescent="0.3">
      <c r="A10" s="3">
        <v>2</v>
      </c>
      <c r="B10" s="3" t="s">
        <v>220</v>
      </c>
      <c r="C10" s="3" t="s">
        <v>287</v>
      </c>
      <c r="D10" s="3" t="s">
        <v>188</v>
      </c>
      <c r="E10" s="5">
        <v>500</v>
      </c>
      <c r="F10" s="8">
        <v>5352.07</v>
      </c>
      <c r="G10" s="12">
        <v>0.10859999999999999</v>
      </c>
      <c r="H10" s="1">
        <v>44301</v>
      </c>
      <c r="I10" s="1" t="s">
        <v>165</v>
      </c>
      <c r="J10" t="s">
        <v>196</v>
      </c>
      <c r="K10" s="12">
        <v>0.1502</v>
      </c>
    </row>
    <row r="11" spans="1:11" ht="15.75" x14ac:dyDescent="0.3">
      <c r="A11" s="3">
        <v>3</v>
      </c>
      <c r="B11" s="3" t="s">
        <v>283</v>
      </c>
      <c r="C11" s="3" t="s">
        <v>284</v>
      </c>
      <c r="D11" s="3" t="s">
        <v>191</v>
      </c>
      <c r="E11" s="5">
        <v>1000</v>
      </c>
      <c r="F11" s="8">
        <v>5347.95</v>
      </c>
      <c r="G11" s="12">
        <v>0.1085</v>
      </c>
      <c r="H11" s="1">
        <v>44343</v>
      </c>
      <c r="I11" s="1" t="s">
        <v>165</v>
      </c>
      <c r="J11" t="s">
        <v>191</v>
      </c>
      <c r="K11" s="12">
        <v>0.1129</v>
      </c>
    </row>
    <row r="12" spans="1:11" ht="15.75" x14ac:dyDescent="0.3">
      <c r="A12" s="3">
        <v>4</v>
      </c>
      <c r="B12" s="3" t="s">
        <v>186</v>
      </c>
      <c r="C12" s="3" t="s">
        <v>257</v>
      </c>
      <c r="D12" s="3" t="s">
        <v>164</v>
      </c>
      <c r="E12" s="5">
        <v>465</v>
      </c>
      <c r="F12" s="8">
        <v>4808.05</v>
      </c>
      <c r="G12" s="12">
        <v>9.7500000000000003E-2</v>
      </c>
      <c r="H12" s="1">
        <v>44270</v>
      </c>
      <c r="I12" s="1" t="s">
        <v>165</v>
      </c>
      <c r="J12" t="s">
        <v>188</v>
      </c>
      <c r="K12" s="12">
        <v>0.10859999999999999</v>
      </c>
    </row>
    <row r="13" spans="1:11" ht="15.75" x14ac:dyDescent="0.3">
      <c r="A13" s="3">
        <v>5</v>
      </c>
      <c r="B13" s="3" t="s">
        <v>166</v>
      </c>
      <c r="C13" s="3" t="s">
        <v>285</v>
      </c>
      <c r="D13" s="3" t="s">
        <v>164</v>
      </c>
      <c r="E13" s="5">
        <v>400</v>
      </c>
      <c r="F13" s="8">
        <v>4297.83</v>
      </c>
      <c r="G13" s="12">
        <v>8.72E-2</v>
      </c>
      <c r="H13" s="1">
        <v>44301</v>
      </c>
      <c r="I13" s="1" t="s">
        <v>165</v>
      </c>
      <c r="J13" t="s">
        <v>203</v>
      </c>
      <c r="K13" s="12">
        <v>1.1000000000000001E-3</v>
      </c>
    </row>
    <row r="14" spans="1:11" ht="15.75" x14ac:dyDescent="0.3">
      <c r="A14" s="3">
        <v>6</v>
      </c>
      <c r="B14" s="3" t="s">
        <v>175</v>
      </c>
      <c r="C14" s="3" t="s">
        <v>267</v>
      </c>
      <c r="D14" s="3" t="s">
        <v>164</v>
      </c>
      <c r="E14" s="5">
        <v>400</v>
      </c>
      <c r="F14" s="8">
        <v>4193.62</v>
      </c>
      <c r="G14" s="12">
        <v>8.5099999999999995E-2</v>
      </c>
      <c r="H14" s="1">
        <v>44337</v>
      </c>
      <c r="I14" s="1" t="s">
        <v>165</v>
      </c>
      <c r="J14" t="s">
        <v>133</v>
      </c>
      <c r="K14" s="12">
        <v>2.0999999999999908E-3</v>
      </c>
    </row>
    <row r="15" spans="1:11" ht="15.75" x14ac:dyDescent="0.3">
      <c r="A15" s="3">
        <v>7</v>
      </c>
      <c r="B15" s="3" t="s">
        <v>197</v>
      </c>
      <c r="C15" s="3" t="s">
        <v>288</v>
      </c>
      <c r="D15" s="3" t="s">
        <v>164</v>
      </c>
      <c r="E15" s="5">
        <v>350</v>
      </c>
      <c r="F15" s="8">
        <v>4058.11</v>
      </c>
      <c r="G15" s="12">
        <v>8.2299999999999998E-2</v>
      </c>
      <c r="H15" s="1">
        <v>44301</v>
      </c>
      <c r="I15" s="1" t="s">
        <v>165</v>
      </c>
    </row>
    <row r="16" spans="1:11" ht="15.75" x14ac:dyDescent="0.3">
      <c r="A16" s="3">
        <v>8</v>
      </c>
      <c r="B16" s="3" t="s">
        <v>184</v>
      </c>
      <c r="C16" s="3" t="s">
        <v>269</v>
      </c>
      <c r="D16" s="3" t="s">
        <v>164</v>
      </c>
      <c r="E16" s="5">
        <v>350</v>
      </c>
      <c r="F16" s="8">
        <v>3747.97</v>
      </c>
      <c r="G16" s="12">
        <v>7.5999999999999998E-2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168</v>
      </c>
      <c r="C17" s="3" t="s">
        <v>280</v>
      </c>
      <c r="D17" s="3" t="s">
        <v>164</v>
      </c>
      <c r="E17" s="5">
        <v>290</v>
      </c>
      <c r="F17" s="8">
        <v>3391.94</v>
      </c>
      <c r="G17" s="12">
        <v>6.88E-2</v>
      </c>
      <c r="H17" s="1">
        <v>44280</v>
      </c>
      <c r="I17" s="1" t="s">
        <v>165</v>
      </c>
    </row>
    <row r="18" spans="1:9" ht="15.75" x14ac:dyDescent="0.3">
      <c r="A18" s="3">
        <v>10</v>
      </c>
      <c r="B18" s="3" t="s">
        <v>230</v>
      </c>
      <c r="C18" s="3" t="s">
        <v>289</v>
      </c>
      <c r="D18" s="3" t="s">
        <v>164</v>
      </c>
      <c r="E18" s="5">
        <v>250</v>
      </c>
      <c r="F18" s="8">
        <v>2676.04</v>
      </c>
      <c r="G18" s="12">
        <v>5.4299999999999994E-2</v>
      </c>
      <c r="H18" s="1">
        <v>44336</v>
      </c>
      <c r="I18" s="1" t="s">
        <v>165</v>
      </c>
    </row>
    <row r="19" spans="1:9" ht="15.75" x14ac:dyDescent="0.3">
      <c r="A19" s="3">
        <v>11</v>
      </c>
      <c r="B19" s="3" t="s">
        <v>189</v>
      </c>
      <c r="C19" s="3" t="s">
        <v>290</v>
      </c>
      <c r="D19" s="3" t="s">
        <v>196</v>
      </c>
      <c r="E19" s="5">
        <v>150</v>
      </c>
      <c r="F19" s="8">
        <v>1607.25</v>
      </c>
      <c r="G19" s="12">
        <v>3.2599999999999997E-2</v>
      </c>
      <c r="H19" s="1">
        <v>44291</v>
      </c>
      <c r="I19" s="1" t="s">
        <v>165</v>
      </c>
    </row>
    <row r="20" spans="1:9" ht="15.75" x14ac:dyDescent="0.3">
      <c r="A20" s="3">
        <v>12</v>
      </c>
      <c r="B20" s="3" t="s">
        <v>192</v>
      </c>
      <c r="C20" s="3" t="s">
        <v>271</v>
      </c>
      <c r="D20" s="3" t="s">
        <v>164</v>
      </c>
      <c r="E20" s="5">
        <v>95</v>
      </c>
      <c r="F20" s="8">
        <v>1047.1500000000001</v>
      </c>
      <c r="G20" s="12">
        <v>2.12E-2</v>
      </c>
      <c r="H20" s="1">
        <v>44180</v>
      </c>
      <c r="I20" s="1" t="s">
        <v>165</v>
      </c>
    </row>
    <row r="21" spans="1:9" ht="15.75" x14ac:dyDescent="0.3">
      <c r="A21" s="3">
        <v>13</v>
      </c>
      <c r="B21" s="3" t="s">
        <v>30</v>
      </c>
      <c r="C21" s="3" t="s">
        <v>246</v>
      </c>
      <c r="D21" s="3" t="s">
        <v>164</v>
      </c>
      <c r="E21" s="5">
        <v>80</v>
      </c>
      <c r="F21" s="8">
        <v>807.01</v>
      </c>
      <c r="G21" s="12">
        <v>1.6399999999999998E-2</v>
      </c>
      <c r="H21" s="1">
        <v>44189</v>
      </c>
      <c r="I21" s="1" t="s">
        <v>165</v>
      </c>
    </row>
    <row r="22" spans="1:9" ht="15.75" x14ac:dyDescent="0.3">
      <c r="A22" s="3">
        <v>14</v>
      </c>
      <c r="B22" s="3" t="s">
        <v>175</v>
      </c>
      <c r="C22" s="3" t="s">
        <v>274</v>
      </c>
      <c r="D22" s="3" t="s">
        <v>164</v>
      </c>
      <c r="E22" s="5">
        <v>63</v>
      </c>
      <c r="F22" s="8">
        <v>675.68</v>
      </c>
      <c r="G22" s="12">
        <v>1.37E-2</v>
      </c>
      <c r="H22" s="1">
        <v>44270</v>
      </c>
      <c r="I22" s="1" t="s">
        <v>165</v>
      </c>
    </row>
    <row r="23" spans="1:9" ht="15.75" x14ac:dyDescent="0.3">
      <c r="A23" s="3">
        <v>15</v>
      </c>
      <c r="B23" s="3" t="s">
        <v>230</v>
      </c>
      <c r="C23" s="3" t="s">
        <v>259</v>
      </c>
      <c r="D23" s="3" t="s">
        <v>164</v>
      </c>
      <c r="E23" s="5">
        <v>32</v>
      </c>
      <c r="F23" s="8">
        <v>327.26</v>
      </c>
      <c r="G23" s="12">
        <v>6.6E-3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241</v>
      </c>
      <c r="C24" s="3" t="s">
        <v>242</v>
      </c>
      <c r="D24" s="3" t="s">
        <v>191</v>
      </c>
      <c r="E24" s="5">
        <v>20</v>
      </c>
      <c r="F24" s="8">
        <v>214.75</v>
      </c>
      <c r="G24" s="12">
        <v>4.4000000000000003E-3</v>
      </c>
      <c r="H24" s="1">
        <v>44281</v>
      </c>
      <c r="I24" s="1" t="s">
        <v>165</v>
      </c>
    </row>
    <row r="25" spans="1:9" ht="15.75" x14ac:dyDescent="0.3">
      <c r="A25" s="3">
        <v>17</v>
      </c>
      <c r="B25" s="3" t="s">
        <v>230</v>
      </c>
      <c r="C25" s="3" t="s">
        <v>258</v>
      </c>
      <c r="D25" s="3" t="s">
        <v>164</v>
      </c>
      <c r="E25" s="5">
        <v>15</v>
      </c>
      <c r="F25" s="8">
        <v>155.76</v>
      </c>
      <c r="G25" s="12">
        <v>3.2000000000000002E-3</v>
      </c>
      <c r="H25" s="1">
        <v>44124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48507.59</v>
      </c>
      <c r="G26" s="14">
        <v>0.98399999999999999</v>
      </c>
    </row>
    <row r="28" spans="1:9" ht="15.75" x14ac:dyDescent="0.3">
      <c r="B28" s="2" t="s">
        <v>178</v>
      </c>
    </row>
    <row r="29" spans="1:9" ht="15.75" x14ac:dyDescent="0.3">
      <c r="A29" s="3">
        <v>18</v>
      </c>
      <c r="B29" s="3" t="s">
        <v>247</v>
      </c>
      <c r="C29" s="3" t="s">
        <v>248</v>
      </c>
      <c r="D29" s="3" t="s">
        <v>164</v>
      </c>
      <c r="E29" s="5">
        <v>60</v>
      </c>
      <c r="F29" s="8">
        <v>630.29</v>
      </c>
      <c r="G29" s="12">
        <v>1.2800000000000001E-2</v>
      </c>
      <c r="H29" s="1">
        <v>44312</v>
      </c>
      <c r="I29" s="1" t="s">
        <v>165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630.29</v>
      </c>
      <c r="G30" s="14">
        <v>1.2800000000000001E-2</v>
      </c>
    </row>
    <row r="32" spans="1:9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124</v>
      </c>
      <c r="G33" s="12">
        <v>2.5000000000000001E-3</v>
      </c>
      <c r="H33" s="1">
        <v>43831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124</v>
      </c>
      <c r="G34" s="14">
        <v>2.5000000000000001E-3</v>
      </c>
    </row>
    <row r="36" spans="1:8" ht="15.75" x14ac:dyDescent="0.3">
      <c r="B36" s="2" t="s">
        <v>203</v>
      </c>
    </row>
    <row r="37" spans="1:8" ht="15.75" x14ac:dyDescent="0.3">
      <c r="A37" s="3">
        <v>20</v>
      </c>
      <c r="B37" s="3" t="s">
        <v>204</v>
      </c>
      <c r="C37" s="3" t="s">
        <v>205</v>
      </c>
      <c r="E37" s="5">
        <v>1893.5720000000001</v>
      </c>
      <c r="F37" s="8">
        <v>53</v>
      </c>
      <c r="G37" s="12">
        <v>1.1000000000000001E-3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53</v>
      </c>
      <c r="G38" s="14">
        <v>1.1000000000000001E-3</v>
      </c>
    </row>
    <row r="40" spans="1:8" ht="15.75" x14ac:dyDescent="0.3">
      <c r="B40" s="2" t="s">
        <v>126</v>
      </c>
    </row>
    <row r="41" spans="1:8" ht="15.75" x14ac:dyDescent="0.3">
      <c r="A41" s="3"/>
      <c r="B41" s="3" t="s">
        <v>127</v>
      </c>
      <c r="C41" s="3"/>
      <c r="D41" s="5"/>
      <c r="F41" s="8">
        <v>-11.1</v>
      </c>
      <c r="G41" s="12">
        <v>-4.0000000000000002E-4</v>
      </c>
    </row>
    <row r="42" spans="1:8" ht="15.75" x14ac:dyDescent="0.3">
      <c r="A42" s="10"/>
      <c r="B42" s="10" t="s">
        <v>120</v>
      </c>
      <c r="C42" s="10"/>
      <c r="D42" s="10"/>
      <c r="E42" s="10"/>
      <c r="F42" s="11">
        <v>-11.1</v>
      </c>
      <c r="G42" s="14">
        <v>-4.0000000000000002E-4</v>
      </c>
    </row>
    <row r="44" spans="1:8" ht="15.75" x14ac:dyDescent="0.3">
      <c r="A44" s="7"/>
      <c r="B44" s="7" t="s">
        <v>128</v>
      </c>
      <c r="C44" s="7"/>
      <c r="D44" s="7"/>
      <c r="E44" s="7"/>
      <c r="F44" s="9">
        <v>49303.78</v>
      </c>
      <c r="G44" s="13">
        <v>1</v>
      </c>
    </row>
    <row r="45" spans="1:8" ht="15.75" x14ac:dyDescent="0.3">
      <c r="A45" s="3" t="s">
        <v>129</v>
      </c>
    </row>
    <row r="46" spans="1:8" ht="15.75" x14ac:dyDescent="0.3">
      <c r="A46" s="4">
        <v>1</v>
      </c>
      <c r="B46" s="4" t="s">
        <v>379</v>
      </c>
    </row>
    <row r="47" spans="1:8" ht="15.75" x14ac:dyDescent="0.3">
      <c r="A47" s="4">
        <v>2</v>
      </c>
      <c r="B47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291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166</v>
      </c>
      <c r="C9" s="3" t="s">
        <v>285</v>
      </c>
      <c r="D9" s="3" t="s">
        <v>164</v>
      </c>
      <c r="E9" s="5">
        <v>170</v>
      </c>
      <c r="F9" s="8">
        <v>1826.58</v>
      </c>
      <c r="G9" s="12">
        <v>0.11070000000000001</v>
      </c>
      <c r="H9" s="1">
        <v>44301</v>
      </c>
      <c r="I9" s="1" t="s">
        <v>165</v>
      </c>
      <c r="J9" t="s">
        <v>164</v>
      </c>
      <c r="K9" s="12">
        <v>0.54900000000000004</v>
      </c>
    </row>
    <row r="10" spans="1:11" ht="15.75" x14ac:dyDescent="0.3">
      <c r="A10" s="3">
        <v>2</v>
      </c>
      <c r="B10" s="3" t="s">
        <v>194</v>
      </c>
      <c r="C10" s="3" t="s">
        <v>282</v>
      </c>
      <c r="D10" s="3" t="s">
        <v>196</v>
      </c>
      <c r="E10" s="5">
        <v>150</v>
      </c>
      <c r="F10" s="8">
        <v>1739.74</v>
      </c>
      <c r="G10" s="12">
        <v>0.10550000000000001</v>
      </c>
      <c r="H10" s="1">
        <v>44343</v>
      </c>
      <c r="I10" s="1" t="s">
        <v>165</v>
      </c>
      <c r="J10" t="s">
        <v>188</v>
      </c>
      <c r="K10" s="12">
        <v>0.20179999999999998</v>
      </c>
    </row>
    <row r="11" spans="1:11" ht="15.75" x14ac:dyDescent="0.3">
      <c r="A11" s="3">
        <v>3</v>
      </c>
      <c r="B11" s="3" t="s">
        <v>292</v>
      </c>
      <c r="C11" s="3" t="s">
        <v>293</v>
      </c>
      <c r="D11" s="3" t="s">
        <v>188</v>
      </c>
      <c r="E11" s="5">
        <v>60</v>
      </c>
      <c r="F11" s="8">
        <v>1724.58</v>
      </c>
      <c r="G11" s="12">
        <v>0.1045</v>
      </c>
      <c r="H11" s="1">
        <v>44294</v>
      </c>
      <c r="I11" s="1" t="s">
        <v>165</v>
      </c>
      <c r="J11" t="s">
        <v>196</v>
      </c>
      <c r="K11" s="12">
        <v>0.1542</v>
      </c>
    </row>
    <row r="12" spans="1:11" ht="15.75" x14ac:dyDescent="0.3">
      <c r="A12" s="3">
        <v>4</v>
      </c>
      <c r="B12" s="3" t="s">
        <v>184</v>
      </c>
      <c r="C12" s="3" t="s">
        <v>269</v>
      </c>
      <c r="D12" s="3" t="s">
        <v>164</v>
      </c>
      <c r="E12" s="5">
        <v>150</v>
      </c>
      <c r="F12" s="8">
        <v>1606.27</v>
      </c>
      <c r="G12" s="12">
        <v>9.74E-2</v>
      </c>
      <c r="H12" s="1">
        <v>44343</v>
      </c>
      <c r="I12" s="1" t="s">
        <v>165</v>
      </c>
      <c r="J12" t="s">
        <v>191</v>
      </c>
      <c r="K12" s="12">
        <v>9.0800000000000006E-2</v>
      </c>
    </row>
    <row r="13" spans="1:11" ht="15.75" x14ac:dyDescent="0.3">
      <c r="A13" s="3">
        <v>5</v>
      </c>
      <c r="B13" s="3" t="s">
        <v>220</v>
      </c>
      <c r="C13" s="3" t="s">
        <v>287</v>
      </c>
      <c r="D13" s="3" t="s">
        <v>188</v>
      </c>
      <c r="E13" s="5">
        <v>150</v>
      </c>
      <c r="F13" s="8">
        <v>1605.62</v>
      </c>
      <c r="G13" s="12">
        <v>9.7299999999999998E-2</v>
      </c>
      <c r="H13" s="1">
        <v>44301</v>
      </c>
      <c r="I13" s="1" t="s">
        <v>165</v>
      </c>
      <c r="J13" t="s">
        <v>133</v>
      </c>
      <c r="K13" s="12">
        <v>4.1999999999999815E-3</v>
      </c>
    </row>
    <row r="14" spans="1:11" ht="15.75" x14ac:dyDescent="0.3">
      <c r="A14" s="3">
        <v>6</v>
      </c>
      <c r="B14" s="3" t="s">
        <v>186</v>
      </c>
      <c r="C14" s="3" t="s">
        <v>257</v>
      </c>
      <c r="D14" s="3" t="s">
        <v>164</v>
      </c>
      <c r="E14" s="5">
        <v>150</v>
      </c>
      <c r="F14" s="8">
        <v>1550.98</v>
      </c>
      <c r="G14" s="12">
        <v>9.4E-2</v>
      </c>
      <c r="H14" s="1">
        <v>44270</v>
      </c>
      <c r="I14" s="1" t="s">
        <v>165</v>
      </c>
    </row>
    <row r="15" spans="1:11" ht="15.75" x14ac:dyDescent="0.3">
      <c r="A15" s="3">
        <v>7</v>
      </c>
      <c r="B15" s="3" t="s">
        <v>175</v>
      </c>
      <c r="C15" s="3" t="s">
        <v>267</v>
      </c>
      <c r="D15" s="3" t="s">
        <v>164</v>
      </c>
      <c r="E15" s="5">
        <v>145</v>
      </c>
      <c r="F15" s="8">
        <v>1520.19</v>
      </c>
      <c r="G15" s="12">
        <v>9.2100000000000015E-2</v>
      </c>
      <c r="H15" s="1">
        <v>44337</v>
      </c>
      <c r="I15" s="1" t="s">
        <v>165</v>
      </c>
    </row>
    <row r="16" spans="1:11" ht="15.75" x14ac:dyDescent="0.3">
      <c r="A16" s="3">
        <v>8</v>
      </c>
      <c r="B16" s="3" t="s">
        <v>283</v>
      </c>
      <c r="C16" s="3" t="s">
        <v>284</v>
      </c>
      <c r="D16" s="3" t="s">
        <v>191</v>
      </c>
      <c r="E16" s="5">
        <v>240</v>
      </c>
      <c r="F16" s="8">
        <v>1283.51</v>
      </c>
      <c r="G16" s="12">
        <v>7.7800000000000008E-2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168</v>
      </c>
      <c r="C17" s="3" t="s">
        <v>294</v>
      </c>
      <c r="D17" s="3" t="s">
        <v>164</v>
      </c>
      <c r="E17" s="5">
        <v>100</v>
      </c>
      <c r="F17" s="8">
        <v>1069.51</v>
      </c>
      <c r="G17" s="12">
        <v>6.480000000000001E-2</v>
      </c>
      <c r="H17" s="1">
        <v>44326</v>
      </c>
      <c r="I17" s="1" t="s">
        <v>165</v>
      </c>
    </row>
    <row r="18" spans="1:9" ht="15.75" x14ac:dyDescent="0.3">
      <c r="A18" s="3">
        <v>10</v>
      </c>
      <c r="B18" s="3" t="s">
        <v>189</v>
      </c>
      <c r="C18" s="3" t="s">
        <v>290</v>
      </c>
      <c r="D18" s="3" t="s">
        <v>196</v>
      </c>
      <c r="E18" s="5">
        <v>75</v>
      </c>
      <c r="F18" s="8">
        <v>803.62</v>
      </c>
      <c r="G18" s="12">
        <v>4.87E-2</v>
      </c>
      <c r="H18" s="1">
        <v>44291</v>
      </c>
      <c r="I18" s="1" t="s">
        <v>165</v>
      </c>
    </row>
    <row r="19" spans="1:9" ht="15.75" x14ac:dyDescent="0.3">
      <c r="A19" s="3">
        <v>11</v>
      </c>
      <c r="B19" s="3" t="s">
        <v>168</v>
      </c>
      <c r="C19" s="3" t="s">
        <v>295</v>
      </c>
      <c r="D19" s="3" t="s">
        <v>164</v>
      </c>
      <c r="E19" s="5">
        <v>50</v>
      </c>
      <c r="F19" s="8">
        <v>541.69000000000005</v>
      </c>
      <c r="G19" s="12">
        <v>3.2799999999999996E-2</v>
      </c>
      <c r="H19" s="1">
        <v>44193</v>
      </c>
      <c r="I19" s="1" t="s">
        <v>165</v>
      </c>
    </row>
    <row r="20" spans="1:9" ht="15.75" x14ac:dyDescent="0.3">
      <c r="A20" s="3">
        <v>12</v>
      </c>
      <c r="B20" s="3" t="s">
        <v>241</v>
      </c>
      <c r="C20" s="3" t="s">
        <v>242</v>
      </c>
      <c r="D20" s="3" t="s">
        <v>191</v>
      </c>
      <c r="E20" s="5">
        <v>20</v>
      </c>
      <c r="F20" s="8">
        <v>214.75</v>
      </c>
      <c r="G20" s="12">
        <v>1.3000000000000001E-2</v>
      </c>
      <c r="H20" s="1">
        <v>44281</v>
      </c>
      <c r="I20" s="1" t="s">
        <v>165</v>
      </c>
    </row>
    <row r="21" spans="1:9" ht="15.75" x14ac:dyDescent="0.3">
      <c r="A21" s="3">
        <v>13</v>
      </c>
      <c r="B21" s="3" t="s">
        <v>230</v>
      </c>
      <c r="C21" s="3" t="s">
        <v>258</v>
      </c>
      <c r="D21" s="3" t="s">
        <v>164</v>
      </c>
      <c r="E21" s="5">
        <v>20</v>
      </c>
      <c r="F21" s="8">
        <v>207.69</v>
      </c>
      <c r="G21" s="12">
        <v>1.26E-2</v>
      </c>
      <c r="H21" s="1">
        <v>44124</v>
      </c>
      <c r="I21" s="1" t="s">
        <v>165</v>
      </c>
    </row>
    <row r="22" spans="1:9" ht="15.75" x14ac:dyDescent="0.3">
      <c r="A22" s="3">
        <v>14</v>
      </c>
      <c r="B22" s="3" t="s">
        <v>192</v>
      </c>
      <c r="C22" s="3" t="s">
        <v>271</v>
      </c>
      <c r="D22" s="3" t="s">
        <v>164</v>
      </c>
      <c r="E22" s="5">
        <v>10</v>
      </c>
      <c r="F22" s="8">
        <v>110.23</v>
      </c>
      <c r="G22" s="12">
        <v>6.7000000000000002E-3</v>
      </c>
      <c r="H22" s="1">
        <v>44180</v>
      </c>
      <c r="I22" s="1" t="s">
        <v>165</v>
      </c>
    </row>
    <row r="23" spans="1:9" ht="15.75" x14ac:dyDescent="0.3">
      <c r="A23" s="3">
        <v>15</v>
      </c>
      <c r="B23" s="3" t="s">
        <v>230</v>
      </c>
      <c r="C23" s="3" t="s">
        <v>259</v>
      </c>
      <c r="D23" s="3" t="s">
        <v>164</v>
      </c>
      <c r="E23" s="5">
        <v>10</v>
      </c>
      <c r="F23" s="8">
        <v>102.27</v>
      </c>
      <c r="G23" s="12">
        <v>6.1999999999999998E-3</v>
      </c>
      <c r="H23" s="1">
        <v>44188</v>
      </c>
      <c r="I23" s="1" t="s">
        <v>165</v>
      </c>
    </row>
    <row r="24" spans="1:9" ht="15.75" x14ac:dyDescent="0.3">
      <c r="A24" s="3">
        <v>16</v>
      </c>
      <c r="B24" s="3" t="s">
        <v>30</v>
      </c>
      <c r="C24" s="3" t="s">
        <v>246</v>
      </c>
      <c r="D24" s="3" t="s">
        <v>164</v>
      </c>
      <c r="E24" s="5">
        <v>10</v>
      </c>
      <c r="F24" s="8">
        <v>100.88</v>
      </c>
      <c r="G24" s="12">
        <v>6.0999999999999995E-3</v>
      </c>
      <c r="H24" s="1">
        <v>44189</v>
      </c>
      <c r="I24" s="1" t="s">
        <v>165</v>
      </c>
    </row>
    <row r="25" spans="1:9" ht="15.75" x14ac:dyDescent="0.3">
      <c r="A25" s="3">
        <v>17</v>
      </c>
      <c r="B25" s="3" t="s">
        <v>175</v>
      </c>
      <c r="C25" s="3" t="s">
        <v>274</v>
      </c>
      <c r="D25" s="3" t="s">
        <v>164</v>
      </c>
      <c r="E25" s="5">
        <v>5</v>
      </c>
      <c r="F25" s="8">
        <v>53.63</v>
      </c>
      <c r="G25" s="12">
        <v>3.3E-3</v>
      </c>
      <c r="H25" s="1">
        <v>44270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16061.74</v>
      </c>
      <c r="G26" s="14">
        <v>0.97350000000000003</v>
      </c>
    </row>
    <row r="28" spans="1:9" ht="15.75" x14ac:dyDescent="0.3">
      <c r="B28" s="2" t="s">
        <v>178</v>
      </c>
    </row>
    <row r="29" spans="1:9" ht="15.75" x14ac:dyDescent="0.3">
      <c r="A29" s="3">
        <v>18</v>
      </c>
      <c r="B29" s="3" t="s">
        <v>247</v>
      </c>
      <c r="C29" s="3" t="s">
        <v>248</v>
      </c>
      <c r="D29" s="3" t="s">
        <v>164</v>
      </c>
      <c r="E29" s="5">
        <v>35</v>
      </c>
      <c r="F29" s="8">
        <v>367.67</v>
      </c>
      <c r="G29" s="12">
        <v>2.23E-2</v>
      </c>
      <c r="H29" s="1">
        <v>44312</v>
      </c>
      <c r="I29" s="1" t="s">
        <v>165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367.67</v>
      </c>
      <c r="G30" s="14">
        <v>2.23E-2</v>
      </c>
    </row>
    <row r="32" spans="1:9" ht="15.75" x14ac:dyDescent="0.3">
      <c r="B32" s="2" t="s">
        <v>124</v>
      </c>
    </row>
    <row r="33" spans="1:8" ht="15.75" x14ac:dyDescent="0.3">
      <c r="A33" s="3">
        <v>19</v>
      </c>
      <c r="B33" s="2" t="s">
        <v>125</v>
      </c>
      <c r="F33" s="8">
        <v>74</v>
      </c>
      <c r="G33" s="12">
        <v>4.5000000000000005E-3</v>
      </c>
      <c r="H33" s="1">
        <v>43831</v>
      </c>
    </row>
    <row r="34" spans="1:8" ht="15.75" x14ac:dyDescent="0.3">
      <c r="A34" s="10"/>
      <c r="B34" s="10" t="s">
        <v>120</v>
      </c>
      <c r="C34" s="10"/>
      <c r="D34" s="10"/>
      <c r="E34" s="10"/>
      <c r="F34" s="11">
        <v>74</v>
      </c>
      <c r="G34" s="14">
        <v>4.5000000000000005E-3</v>
      </c>
    </row>
    <row r="36" spans="1:8" ht="15.75" x14ac:dyDescent="0.3">
      <c r="B36" s="2" t="s">
        <v>126</v>
      </c>
    </row>
    <row r="37" spans="1:8" ht="15.75" x14ac:dyDescent="0.3">
      <c r="A37" s="3"/>
      <c r="B37" s="3" t="s">
        <v>127</v>
      </c>
      <c r="C37" s="3"/>
      <c r="D37" s="5"/>
      <c r="F37" s="8">
        <v>-5.94</v>
      </c>
      <c r="G37" s="12">
        <v>-2.9999999999999997E-4</v>
      </c>
    </row>
    <row r="38" spans="1:8" ht="15.75" x14ac:dyDescent="0.3">
      <c r="A38" s="10"/>
      <c r="B38" s="10" t="s">
        <v>120</v>
      </c>
      <c r="C38" s="10"/>
      <c r="D38" s="10"/>
      <c r="E38" s="10"/>
      <c r="F38" s="11">
        <v>-5.94</v>
      </c>
      <c r="G38" s="14">
        <v>-2.9999999999999997E-4</v>
      </c>
    </row>
    <row r="40" spans="1:8" ht="15.75" x14ac:dyDescent="0.3">
      <c r="A40" s="7"/>
      <c r="B40" s="7" t="s">
        <v>128</v>
      </c>
      <c r="C40" s="7"/>
      <c r="D40" s="7"/>
      <c r="E40" s="7"/>
      <c r="F40" s="9">
        <v>16497.47</v>
      </c>
      <c r="G40" s="13">
        <v>1</v>
      </c>
    </row>
    <row r="41" spans="1:8" ht="15.75" x14ac:dyDescent="0.3">
      <c r="A41" s="3" t="s">
        <v>129</v>
      </c>
    </row>
    <row r="42" spans="1:8" ht="15.75" x14ac:dyDescent="0.3">
      <c r="A42" s="4">
        <v>1</v>
      </c>
      <c r="B42" s="4" t="s">
        <v>379</v>
      </c>
    </row>
    <row r="43" spans="1:8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296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175</v>
      </c>
      <c r="C9" s="3" t="s">
        <v>274</v>
      </c>
      <c r="D9" s="3" t="s">
        <v>164</v>
      </c>
      <c r="E9" s="5">
        <v>300</v>
      </c>
      <c r="F9" s="8">
        <v>3217.52</v>
      </c>
      <c r="G9" s="12">
        <v>9.9299999999999999E-2</v>
      </c>
      <c r="H9" s="1">
        <v>44270</v>
      </c>
      <c r="I9" s="1" t="s">
        <v>165</v>
      </c>
      <c r="J9" t="s">
        <v>164</v>
      </c>
      <c r="K9" s="12">
        <v>0.66450000000000009</v>
      </c>
    </row>
    <row r="10" spans="1:11" ht="15.75" x14ac:dyDescent="0.3">
      <c r="A10" s="3">
        <v>2</v>
      </c>
      <c r="B10" s="3" t="s">
        <v>186</v>
      </c>
      <c r="C10" s="3" t="s">
        <v>257</v>
      </c>
      <c r="D10" s="3" t="s">
        <v>164</v>
      </c>
      <c r="E10" s="5">
        <v>290</v>
      </c>
      <c r="F10" s="8">
        <v>2998.57</v>
      </c>
      <c r="G10" s="12">
        <v>9.2600000000000002E-2</v>
      </c>
      <c r="H10" s="1">
        <v>44270</v>
      </c>
      <c r="I10" s="1" t="s">
        <v>165</v>
      </c>
      <c r="J10" t="s">
        <v>196</v>
      </c>
      <c r="K10" s="12">
        <v>0.1439</v>
      </c>
    </row>
    <row r="11" spans="1:11" ht="15.75" x14ac:dyDescent="0.3">
      <c r="A11" s="3">
        <v>3</v>
      </c>
      <c r="B11" s="3" t="s">
        <v>224</v>
      </c>
      <c r="C11" s="3" t="s">
        <v>297</v>
      </c>
      <c r="D11" s="3" t="s">
        <v>164</v>
      </c>
      <c r="E11" s="5">
        <v>280</v>
      </c>
      <c r="F11" s="8">
        <v>2957.51</v>
      </c>
      <c r="G11" s="12">
        <v>9.1300000000000006E-2</v>
      </c>
      <c r="H11" s="1">
        <v>44351</v>
      </c>
      <c r="I11" s="1" t="s">
        <v>165</v>
      </c>
      <c r="J11" t="s">
        <v>191</v>
      </c>
      <c r="K11" s="12">
        <v>0.1024</v>
      </c>
    </row>
    <row r="12" spans="1:11" ht="15.75" x14ac:dyDescent="0.3">
      <c r="A12" s="3">
        <v>4</v>
      </c>
      <c r="B12" s="3" t="s">
        <v>30</v>
      </c>
      <c r="C12" s="3" t="s">
        <v>246</v>
      </c>
      <c r="D12" s="3" t="s">
        <v>164</v>
      </c>
      <c r="E12" s="5">
        <v>290</v>
      </c>
      <c r="F12" s="8">
        <v>2925.42</v>
      </c>
      <c r="G12" s="12">
        <v>9.0299999999999991E-2</v>
      </c>
      <c r="H12" s="1">
        <v>44189</v>
      </c>
      <c r="I12" s="1" t="s">
        <v>165</v>
      </c>
      <c r="J12" t="s">
        <v>188</v>
      </c>
      <c r="K12" s="12">
        <v>7.9399999999999998E-2</v>
      </c>
    </row>
    <row r="13" spans="1:11" ht="15.75" x14ac:dyDescent="0.3">
      <c r="A13" s="3">
        <v>5</v>
      </c>
      <c r="B13" s="3" t="s">
        <v>189</v>
      </c>
      <c r="C13" s="3" t="s">
        <v>290</v>
      </c>
      <c r="D13" s="3" t="s">
        <v>196</v>
      </c>
      <c r="E13" s="5">
        <v>270</v>
      </c>
      <c r="F13" s="8">
        <v>2893.05</v>
      </c>
      <c r="G13" s="12">
        <v>8.929999999999999E-2</v>
      </c>
      <c r="H13" s="1">
        <v>44291</v>
      </c>
      <c r="I13" s="1" t="s">
        <v>165</v>
      </c>
      <c r="J13" t="s">
        <v>133</v>
      </c>
      <c r="K13" s="12">
        <v>9.7999999999998089E-3</v>
      </c>
    </row>
    <row r="14" spans="1:11" ht="15.75" x14ac:dyDescent="0.3">
      <c r="A14" s="3">
        <v>6</v>
      </c>
      <c r="B14" s="3" t="s">
        <v>184</v>
      </c>
      <c r="C14" s="3" t="s">
        <v>269</v>
      </c>
      <c r="D14" s="3" t="s">
        <v>164</v>
      </c>
      <c r="E14" s="5">
        <v>270</v>
      </c>
      <c r="F14" s="8">
        <v>2891.29</v>
      </c>
      <c r="G14" s="12">
        <v>8.9200000000000002E-2</v>
      </c>
      <c r="H14" s="1">
        <v>44343</v>
      </c>
      <c r="I14" s="1" t="s">
        <v>165</v>
      </c>
    </row>
    <row r="15" spans="1:11" ht="15.75" x14ac:dyDescent="0.3">
      <c r="A15" s="3">
        <v>7</v>
      </c>
      <c r="B15" s="3" t="s">
        <v>283</v>
      </c>
      <c r="C15" s="3" t="s">
        <v>284</v>
      </c>
      <c r="D15" s="3" t="s">
        <v>191</v>
      </c>
      <c r="E15" s="5">
        <v>540</v>
      </c>
      <c r="F15" s="8">
        <v>2887.89</v>
      </c>
      <c r="G15" s="12">
        <v>8.9099999999999999E-2</v>
      </c>
      <c r="H15" s="1">
        <v>44343</v>
      </c>
      <c r="I15" s="1" t="s">
        <v>165</v>
      </c>
    </row>
    <row r="16" spans="1:11" ht="15.75" x14ac:dyDescent="0.3">
      <c r="A16" s="3">
        <v>8</v>
      </c>
      <c r="B16" s="3" t="s">
        <v>261</v>
      </c>
      <c r="C16" s="3" t="s">
        <v>262</v>
      </c>
      <c r="D16" s="3" t="s">
        <v>164</v>
      </c>
      <c r="E16" s="5">
        <v>275</v>
      </c>
      <c r="F16" s="8">
        <v>2491.39</v>
      </c>
      <c r="G16" s="12">
        <v>7.690000000000001E-2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220</v>
      </c>
      <c r="C17" s="3" t="s">
        <v>287</v>
      </c>
      <c r="D17" s="3" t="s">
        <v>188</v>
      </c>
      <c r="E17" s="5">
        <v>133</v>
      </c>
      <c r="F17" s="8">
        <v>1423.65</v>
      </c>
      <c r="G17" s="12">
        <v>4.3899999999999995E-2</v>
      </c>
      <c r="H17" s="1">
        <v>44301</v>
      </c>
      <c r="I17" s="1" t="s">
        <v>165</v>
      </c>
    </row>
    <row r="18" spans="1:9" ht="15.75" x14ac:dyDescent="0.3">
      <c r="A18" s="3">
        <v>10</v>
      </c>
      <c r="B18" s="3" t="s">
        <v>292</v>
      </c>
      <c r="C18" s="3" t="s">
        <v>293</v>
      </c>
      <c r="D18" s="3" t="s">
        <v>188</v>
      </c>
      <c r="E18" s="5">
        <v>40</v>
      </c>
      <c r="F18" s="8">
        <v>1149.72</v>
      </c>
      <c r="G18" s="12">
        <v>3.5499999999999997E-2</v>
      </c>
      <c r="H18" s="1">
        <v>44294</v>
      </c>
      <c r="I18" s="1" t="s">
        <v>165</v>
      </c>
    </row>
    <row r="19" spans="1:9" ht="15.75" x14ac:dyDescent="0.3">
      <c r="A19" s="3">
        <v>11</v>
      </c>
      <c r="B19" s="3" t="s">
        <v>194</v>
      </c>
      <c r="C19" s="3" t="s">
        <v>255</v>
      </c>
      <c r="D19" s="3" t="s">
        <v>196</v>
      </c>
      <c r="E19" s="5">
        <v>90</v>
      </c>
      <c r="F19" s="8">
        <v>957.03</v>
      </c>
      <c r="G19" s="12">
        <v>2.9500000000000002E-2</v>
      </c>
      <c r="H19" s="1">
        <v>44305</v>
      </c>
      <c r="I19" s="1" t="s">
        <v>165</v>
      </c>
    </row>
    <row r="20" spans="1:9" ht="15.75" x14ac:dyDescent="0.3">
      <c r="A20" s="3">
        <v>12</v>
      </c>
      <c r="B20" s="3" t="s">
        <v>194</v>
      </c>
      <c r="C20" s="3" t="s">
        <v>282</v>
      </c>
      <c r="D20" s="3" t="s">
        <v>196</v>
      </c>
      <c r="E20" s="5">
        <v>70</v>
      </c>
      <c r="F20" s="8">
        <v>811.88</v>
      </c>
      <c r="G20" s="12">
        <v>2.5099999999999997E-2</v>
      </c>
      <c r="H20" s="1">
        <v>44343</v>
      </c>
      <c r="I20" s="1" t="s">
        <v>165</v>
      </c>
    </row>
    <row r="21" spans="1:9" ht="15.75" x14ac:dyDescent="0.3">
      <c r="A21" s="3">
        <v>13</v>
      </c>
      <c r="B21" s="3" t="s">
        <v>168</v>
      </c>
      <c r="C21" s="3" t="s">
        <v>298</v>
      </c>
      <c r="D21" s="3" t="s">
        <v>164</v>
      </c>
      <c r="E21" s="5">
        <v>50</v>
      </c>
      <c r="F21" s="8">
        <v>513.52</v>
      </c>
      <c r="G21" s="12">
        <v>1.5900000000000001E-2</v>
      </c>
      <c r="H21" s="1">
        <v>44168</v>
      </c>
      <c r="I21" s="1" t="s">
        <v>165</v>
      </c>
    </row>
    <row r="22" spans="1:9" ht="15.75" x14ac:dyDescent="0.3">
      <c r="A22" s="3">
        <v>14</v>
      </c>
      <c r="B22" s="3" t="s">
        <v>241</v>
      </c>
      <c r="C22" s="3" t="s">
        <v>242</v>
      </c>
      <c r="D22" s="3" t="s">
        <v>191</v>
      </c>
      <c r="E22" s="5">
        <v>40</v>
      </c>
      <c r="F22" s="8">
        <v>429.49</v>
      </c>
      <c r="G22" s="12">
        <v>1.3300000000000001E-2</v>
      </c>
      <c r="H22" s="1">
        <v>44281</v>
      </c>
      <c r="I22" s="1" t="s">
        <v>165</v>
      </c>
    </row>
    <row r="23" spans="1:9" ht="15.75" x14ac:dyDescent="0.3">
      <c r="A23" s="3">
        <v>15</v>
      </c>
      <c r="B23" s="3" t="s">
        <v>166</v>
      </c>
      <c r="C23" s="3" t="s">
        <v>285</v>
      </c>
      <c r="D23" s="3" t="s">
        <v>164</v>
      </c>
      <c r="E23" s="5">
        <v>30</v>
      </c>
      <c r="F23" s="8">
        <v>322.33999999999997</v>
      </c>
      <c r="G23" s="12">
        <v>9.8999999999999991E-3</v>
      </c>
      <c r="H23" s="1">
        <v>44301</v>
      </c>
      <c r="I23" s="1" t="s">
        <v>165</v>
      </c>
    </row>
    <row r="24" spans="1:9" ht="15.75" x14ac:dyDescent="0.3">
      <c r="A24" s="3">
        <v>16</v>
      </c>
      <c r="B24" s="3" t="s">
        <v>192</v>
      </c>
      <c r="C24" s="3" t="s">
        <v>271</v>
      </c>
      <c r="D24" s="3" t="s">
        <v>164</v>
      </c>
      <c r="E24" s="5">
        <v>20</v>
      </c>
      <c r="F24" s="8">
        <v>220.45</v>
      </c>
      <c r="G24" s="12">
        <v>6.8000000000000005E-3</v>
      </c>
      <c r="H24" s="1">
        <v>44180</v>
      </c>
      <c r="I24" s="1" t="s">
        <v>165</v>
      </c>
    </row>
    <row r="25" spans="1:9" ht="15.75" x14ac:dyDescent="0.3">
      <c r="A25" s="3">
        <v>17</v>
      </c>
      <c r="B25" s="3" t="s">
        <v>230</v>
      </c>
      <c r="C25" s="3" t="s">
        <v>259</v>
      </c>
      <c r="D25" s="3" t="s">
        <v>164</v>
      </c>
      <c r="E25" s="5">
        <v>10</v>
      </c>
      <c r="F25" s="8">
        <v>102.27</v>
      </c>
      <c r="G25" s="12">
        <v>3.2000000000000002E-3</v>
      </c>
      <c r="H25" s="1">
        <v>44188</v>
      </c>
      <c r="I25" s="1" t="s">
        <v>165</v>
      </c>
    </row>
    <row r="26" spans="1:9" ht="15.75" x14ac:dyDescent="0.3">
      <c r="A26" s="3">
        <v>18</v>
      </c>
      <c r="B26" s="3" t="s">
        <v>230</v>
      </c>
      <c r="C26" s="3" t="s">
        <v>244</v>
      </c>
      <c r="D26" s="3" t="s">
        <v>164</v>
      </c>
      <c r="E26" s="5">
        <v>4</v>
      </c>
      <c r="F26" s="8">
        <v>53.15</v>
      </c>
      <c r="G26" s="12">
        <v>1.6000000000000001E-3</v>
      </c>
      <c r="H26" s="1">
        <v>44010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29246.14</v>
      </c>
      <c r="G27" s="14">
        <v>0.90270000000000006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247</v>
      </c>
      <c r="C30" s="3" t="s">
        <v>248</v>
      </c>
      <c r="D30" s="3" t="s">
        <v>164</v>
      </c>
      <c r="E30" s="5">
        <v>270</v>
      </c>
      <c r="F30" s="8">
        <v>2836.32</v>
      </c>
      <c r="G30" s="12">
        <v>8.7499999999999994E-2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2836.32</v>
      </c>
      <c r="G31" s="14">
        <v>8.7499999999999994E-2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332</v>
      </c>
      <c r="G34" s="12">
        <v>1.0200000000000001E-2</v>
      </c>
      <c r="H34" s="1">
        <v>43831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332</v>
      </c>
      <c r="G35" s="14">
        <v>1.0200000000000001E-2</v>
      </c>
    </row>
    <row r="37" spans="1:8" ht="15.75" x14ac:dyDescent="0.3">
      <c r="B37" s="2" t="s">
        <v>126</v>
      </c>
    </row>
    <row r="38" spans="1:8" ht="15.75" x14ac:dyDescent="0.3">
      <c r="A38" s="3"/>
      <c r="B38" s="3" t="s">
        <v>127</v>
      </c>
      <c r="C38" s="3"/>
      <c r="D38" s="5"/>
      <c r="F38" s="8">
        <v>-17.62</v>
      </c>
      <c r="G38" s="12">
        <v>-4.0000000000000002E-4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-17.62</v>
      </c>
      <c r="G39" s="14">
        <v>-4.0000000000000002E-4</v>
      </c>
    </row>
    <row r="41" spans="1:8" ht="15.75" x14ac:dyDescent="0.3">
      <c r="A41" s="7"/>
      <c r="B41" s="7" t="s">
        <v>128</v>
      </c>
      <c r="C41" s="7"/>
      <c r="D41" s="7"/>
      <c r="E41" s="7"/>
      <c r="F41" s="9">
        <v>32396.84</v>
      </c>
      <c r="G41" s="13">
        <v>1.0000000000000002</v>
      </c>
    </row>
    <row r="42" spans="1:8" ht="15.75" x14ac:dyDescent="0.3">
      <c r="A42" s="3" t="s">
        <v>129</v>
      </c>
    </row>
    <row r="43" spans="1:8" ht="15.75" x14ac:dyDescent="0.3">
      <c r="A43" s="4">
        <v>1</v>
      </c>
      <c r="B43" s="4" t="s">
        <v>379</v>
      </c>
    </row>
    <row r="44" spans="1:8" ht="15.75" x14ac:dyDescent="0.3">
      <c r="A44" s="4">
        <v>2</v>
      </c>
      <c r="B44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21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134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16</v>
      </c>
      <c r="C8" s="3" t="s">
        <v>17</v>
      </c>
      <c r="D8" s="3" t="s">
        <v>15</v>
      </c>
      <c r="E8" s="5">
        <v>7993</v>
      </c>
      <c r="F8" s="8">
        <v>101.68</v>
      </c>
      <c r="G8" s="12">
        <v>1.9E-2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13</v>
      </c>
      <c r="C9" s="3" t="s">
        <v>14</v>
      </c>
      <c r="D9" s="3" t="s">
        <v>15</v>
      </c>
      <c r="E9" s="5">
        <v>15918</v>
      </c>
      <c r="F9" s="8">
        <v>85.78</v>
      </c>
      <c r="G9" s="12">
        <v>1.6E-2</v>
      </c>
      <c r="J9" t="s">
        <v>164</v>
      </c>
      <c r="K9" s="12">
        <v>0.35099999999999998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1888</v>
      </c>
      <c r="F10" s="8">
        <v>79.95</v>
      </c>
      <c r="G10" s="12">
        <v>1.49E-2</v>
      </c>
      <c r="J10" t="s">
        <v>181</v>
      </c>
      <c r="K10" s="12">
        <v>8.3699999999999997E-2</v>
      </c>
    </row>
    <row r="11" spans="1:11" ht="15.75" x14ac:dyDescent="0.3">
      <c r="A11" s="3">
        <v>4</v>
      </c>
      <c r="B11" s="3" t="s">
        <v>30</v>
      </c>
      <c r="C11" s="3" t="s">
        <v>31</v>
      </c>
      <c r="D11" s="3" t="s">
        <v>29</v>
      </c>
      <c r="E11" s="5">
        <v>4646</v>
      </c>
      <c r="F11" s="8">
        <v>70.34</v>
      </c>
      <c r="G11" s="12">
        <v>1.3100000000000001E-2</v>
      </c>
      <c r="J11" t="s">
        <v>174</v>
      </c>
      <c r="K11" s="12">
        <v>7.6799999999999993E-2</v>
      </c>
    </row>
    <row r="12" spans="1:11" ht="15.75" x14ac:dyDescent="0.3">
      <c r="A12" s="3">
        <v>5</v>
      </c>
      <c r="B12" s="3" t="s">
        <v>94</v>
      </c>
      <c r="C12" s="3" t="s">
        <v>95</v>
      </c>
      <c r="D12" s="3" t="s">
        <v>85</v>
      </c>
      <c r="E12" s="5">
        <v>5288</v>
      </c>
      <c r="F12" s="8">
        <v>68.650000000000006</v>
      </c>
      <c r="G12" s="12">
        <v>1.2800000000000001E-2</v>
      </c>
      <c r="J12" t="s">
        <v>15</v>
      </c>
      <c r="K12" s="12">
        <v>5.4599999999999996E-2</v>
      </c>
    </row>
    <row r="13" spans="1:11" ht="15.75" x14ac:dyDescent="0.3">
      <c r="A13" s="3">
        <v>6</v>
      </c>
      <c r="B13" s="3" t="s">
        <v>63</v>
      </c>
      <c r="C13" s="3" t="s">
        <v>64</v>
      </c>
      <c r="D13" s="3" t="s">
        <v>60</v>
      </c>
      <c r="E13" s="5">
        <v>795</v>
      </c>
      <c r="F13" s="8">
        <v>58.58</v>
      </c>
      <c r="G13" s="12">
        <v>1.09E-2</v>
      </c>
      <c r="J13" t="s">
        <v>20</v>
      </c>
      <c r="K13" s="12">
        <v>3.9E-2</v>
      </c>
    </row>
    <row r="14" spans="1:11" ht="15.75" x14ac:dyDescent="0.3">
      <c r="A14" s="3">
        <v>7</v>
      </c>
      <c r="B14" s="3" t="s">
        <v>25</v>
      </c>
      <c r="C14" s="3" t="s">
        <v>26</v>
      </c>
      <c r="D14" s="3" t="s">
        <v>15</v>
      </c>
      <c r="E14" s="5">
        <v>2897</v>
      </c>
      <c r="F14" s="8">
        <v>43.74</v>
      </c>
      <c r="G14" s="12">
        <v>8.199999999999999E-3</v>
      </c>
      <c r="J14" t="s">
        <v>29</v>
      </c>
      <c r="K14" s="12">
        <v>1.72E-2</v>
      </c>
    </row>
    <row r="15" spans="1:11" ht="15.75" x14ac:dyDescent="0.3">
      <c r="A15" s="3">
        <v>8</v>
      </c>
      <c r="B15" s="3" t="s">
        <v>135</v>
      </c>
      <c r="C15" s="3" t="s">
        <v>136</v>
      </c>
      <c r="D15" s="3" t="s">
        <v>20</v>
      </c>
      <c r="E15" s="5">
        <v>1754</v>
      </c>
      <c r="F15" s="8">
        <v>42.32</v>
      </c>
      <c r="G15" s="12">
        <v>7.9000000000000008E-3</v>
      </c>
      <c r="J15" t="s">
        <v>60</v>
      </c>
      <c r="K15" s="12">
        <v>1.3899999999999999E-2</v>
      </c>
    </row>
    <row r="16" spans="1:11" ht="15.75" x14ac:dyDescent="0.3">
      <c r="A16" s="3">
        <v>9</v>
      </c>
      <c r="B16" s="3" t="s">
        <v>42</v>
      </c>
      <c r="C16" s="3" t="s">
        <v>43</v>
      </c>
      <c r="D16" s="3" t="s">
        <v>44</v>
      </c>
      <c r="E16" s="5">
        <v>5615</v>
      </c>
      <c r="F16" s="8">
        <v>41.05</v>
      </c>
      <c r="G16" s="12">
        <v>7.7000000000000002E-3</v>
      </c>
      <c r="J16" t="s">
        <v>85</v>
      </c>
      <c r="K16" s="12">
        <v>1.2800000000000001E-2</v>
      </c>
    </row>
    <row r="17" spans="1:11" ht="15.75" x14ac:dyDescent="0.3">
      <c r="A17" s="3">
        <v>10</v>
      </c>
      <c r="B17" s="3" t="s">
        <v>137</v>
      </c>
      <c r="C17" s="3" t="s">
        <v>138</v>
      </c>
      <c r="D17" s="3" t="s">
        <v>20</v>
      </c>
      <c r="E17" s="5">
        <v>2953</v>
      </c>
      <c r="F17" s="8">
        <v>40.950000000000003</v>
      </c>
      <c r="G17" s="12">
        <v>7.6E-3</v>
      </c>
      <c r="J17" t="s">
        <v>57</v>
      </c>
      <c r="K17" s="12">
        <v>1.21E-2</v>
      </c>
    </row>
    <row r="18" spans="1:11" ht="15.75" x14ac:dyDescent="0.3">
      <c r="A18" s="3">
        <v>11</v>
      </c>
      <c r="B18" s="3" t="s">
        <v>21</v>
      </c>
      <c r="C18" s="3" t="s">
        <v>22</v>
      </c>
      <c r="D18" s="3" t="s">
        <v>15</v>
      </c>
      <c r="E18" s="5">
        <v>5252</v>
      </c>
      <c r="F18" s="8">
        <v>39.61</v>
      </c>
      <c r="G18" s="12">
        <v>7.4000000000000003E-3</v>
      </c>
      <c r="J18" t="s">
        <v>44</v>
      </c>
      <c r="K18" s="12">
        <v>9.300000000000001E-3</v>
      </c>
    </row>
    <row r="19" spans="1:11" ht="15.75" x14ac:dyDescent="0.3">
      <c r="A19" s="3">
        <v>12</v>
      </c>
      <c r="B19" s="3" t="s">
        <v>139</v>
      </c>
      <c r="C19" s="3" t="s">
        <v>140</v>
      </c>
      <c r="D19" s="3" t="s">
        <v>57</v>
      </c>
      <c r="E19" s="5">
        <v>1539</v>
      </c>
      <c r="F19" s="8">
        <v>36.53</v>
      </c>
      <c r="G19" s="12">
        <v>6.8000000000000005E-3</v>
      </c>
      <c r="J19" t="s">
        <v>82</v>
      </c>
      <c r="K19" s="12">
        <v>6.7000000000000002E-3</v>
      </c>
    </row>
    <row r="20" spans="1:11" ht="15.75" x14ac:dyDescent="0.3">
      <c r="A20" s="3">
        <v>13</v>
      </c>
      <c r="B20" s="3" t="s">
        <v>80</v>
      </c>
      <c r="C20" s="3" t="s">
        <v>81</v>
      </c>
      <c r="D20" s="3" t="s">
        <v>82</v>
      </c>
      <c r="E20" s="5">
        <v>6722</v>
      </c>
      <c r="F20" s="8">
        <v>35.770000000000003</v>
      </c>
      <c r="G20" s="12">
        <v>6.7000000000000002E-3</v>
      </c>
      <c r="J20" t="s">
        <v>98</v>
      </c>
      <c r="K20" s="12">
        <v>6.6E-3</v>
      </c>
    </row>
    <row r="21" spans="1:11" ht="15.75" x14ac:dyDescent="0.3">
      <c r="A21" s="3">
        <v>14</v>
      </c>
      <c r="B21" s="3" t="s">
        <v>23</v>
      </c>
      <c r="C21" s="3" t="s">
        <v>24</v>
      </c>
      <c r="D21" s="3" t="s">
        <v>20</v>
      </c>
      <c r="E21" s="5">
        <v>3446</v>
      </c>
      <c r="F21" s="8">
        <v>33.14</v>
      </c>
      <c r="G21" s="12">
        <v>6.1999999999999998E-3</v>
      </c>
      <c r="J21" t="s">
        <v>34</v>
      </c>
      <c r="K21" s="12">
        <v>6.0999999999999995E-3</v>
      </c>
    </row>
    <row r="22" spans="1:11" ht="15.75" x14ac:dyDescent="0.3">
      <c r="A22" s="3">
        <v>15</v>
      </c>
      <c r="B22" s="3" t="s">
        <v>141</v>
      </c>
      <c r="C22" s="3" t="s">
        <v>142</v>
      </c>
      <c r="D22" s="3" t="s">
        <v>34</v>
      </c>
      <c r="E22" s="5">
        <v>13679</v>
      </c>
      <c r="F22" s="8">
        <v>32.51</v>
      </c>
      <c r="G22" s="12">
        <v>6.0999999999999995E-3</v>
      </c>
      <c r="J22" t="s">
        <v>74</v>
      </c>
      <c r="K22" s="12">
        <v>3.8E-3</v>
      </c>
    </row>
    <row r="23" spans="1:11" ht="15.75" x14ac:dyDescent="0.3">
      <c r="A23" s="3">
        <v>16</v>
      </c>
      <c r="B23" s="3" t="s">
        <v>143</v>
      </c>
      <c r="C23" s="3" t="s">
        <v>144</v>
      </c>
      <c r="D23" s="3" t="s">
        <v>57</v>
      </c>
      <c r="E23" s="5">
        <v>4418</v>
      </c>
      <c r="F23" s="8">
        <v>28.59</v>
      </c>
      <c r="G23" s="12">
        <v>5.3E-3</v>
      </c>
      <c r="J23" t="s">
        <v>47</v>
      </c>
      <c r="K23" s="12">
        <v>3.4000000000000002E-3</v>
      </c>
    </row>
    <row r="24" spans="1:11" ht="15.75" x14ac:dyDescent="0.3">
      <c r="A24" s="3">
        <v>17</v>
      </c>
      <c r="B24" s="3" t="s">
        <v>145</v>
      </c>
      <c r="C24" s="3" t="s">
        <v>146</v>
      </c>
      <c r="D24" s="3" t="s">
        <v>98</v>
      </c>
      <c r="E24" s="5">
        <v>129</v>
      </c>
      <c r="F24" s="8">
        <v>26.27</v>
      </c>
      <c r="G24" s="12">
        <v>4.8999999999999998E-3</v>
      </c>
      <c r="J24" t="s">
        <v>67</v>
      </c>
      <c r="K24" s="12">
        <v>3.4000000000000002E-3</v>
      </c>
    </row>
    <row r="25" spans="1:11" ht="15.75" x14ac:dyDescent="0.3">
      <c r="A25" s="3">
        <v>18</v>
      </c>
      <c r="B25" s="3" t="s">
        <v>27</v>
      </c>
      <c r="C25" s="3" t="s">
        <v>28</v>
      </c>
      <c r="D25" s="3" t="s">
        <v>29</v>
      </c>
      <c r="E25" s="5">
        <v>4524</v>
      </c>
      <c r="F25" s="8">
        <v>22.24</v>
      </c>
      <c r="G25" s="12">
        <v>4.0999999999999995E-3</v>
      </c>
      <c r="J25" t="s">
        <v>79</v>
      </c>
      <c r="K25" s="12">
        <v>3.2000000000000002E-3</v>
      </c>
    </row>
    <row r="26" spans="1:11" ht="15.75" x14ac:dyDescent="0.3">
      <c r="A26" s="3">
        <v>19</v>
      </c>
      <c r="B26" s="3" t="s">
        <v>147</v>
      </c>
      <c r="C26" s="3" t="s">
        <v>148</v>
      </c>
      <c r="D26" s="3" t="s">
        <v>15</v>
      </c>
      <c r="E26" s="5">
        <v>24626</v>
      </c>
      <c r="F26" s="8">
        <v>21.66</v>
      </c>
      <c r="G26" s="12">
        <v>4.0000000000000001E-3</v>
      </c>
      <c r="J26" t="s">
        <v>151</v>
      </c>
      <c r="K26" s="12">
        <v>2.5000000000000001E-3</v>
      </c>
    </row>
    <row r="27" spans="1:11" ht="15.75" x14ac:dyDescent="0.3">
      <c r="A27" s="3">
        <v>20</v>
      </c>
      <c r="B27" s="3" t="s">
        <v>72</v>
      </c>
      <c r="C27" s="3" t="s">
        <v>73</v>
      </c>
      <c r="D27" s="3" t="s">
        <v>74</v>
      </c>
      <c r="E27" s="5">
        <v>4264</v>
      </c>
      <c r="F27" s="8">
        <v>20.13</v>
      </c>
      <c r="G27" s="12">
        <v>3.8E-3</v>
      </c>
      <c r="J27" t="s">
        <v>113</v>
      </c>
      <c r="K27" s="12">
        <v>1.7000000000000001E-3</v>
      </c>
    </row>
    <row r="28" spans="1:11" ht="15.75" x14ac:dyDescent="0.3">
      <c r="A28" s="3">
        <v>21</v>
      </c>
      <c r="B28" s="3" t="s">
        <v>45</v>
      </c>
      <c r="C28" s="3" t="s">
        <v>46</v>
      </c>
      <c r="D28" s="3" t="s">
        <v>47</v>
      </c>
      <c r="E28" s="5">
        <v>4059</v>
      </c>
      <c r="F28" s="8">
        <v>18.5</v>
      </c>
      <c r="G28" s="12">
        <v>3.4000000000000002E-3</v>
      </c>
      <c r="J28" t="s">
        <v>133</v>
      </c>
      <c r="K28" s="12">
        <v>0.29220000000000002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67</v>
      </c>
      <c r="E29" s="5">
        <v>631</v>
      </c>
      <c r="F29" s="8">
        <v>18.14</v>
      </c>
      <c r="G29" s="12">
        <v>3.4000000000000002E-3</v>
      </c>
    </row>
    <row r="30" spans="1:11" ht="15.75" x14ac:dyDescent="0.3">
      <c r="A30" s="3">
        <v>23</v>
      </c>
      <c r="B30" s="3" t="s">
        <v>77</v>
      </c>
      <c r="C30" s="3" t="s">
        <v>78</v>
      </c>
      <c r="D30" s="3" t="s">
        <v>79</v>
      </c>
      <c r="E30" s="5">
        <v>7978</v>
      </c>
      <c r="F30" s="8">
        <v>17.239999999999998</v>
      </c>
      <c r="G30" s="12">
        <v>3.2000000000000002E-3</v>
      </c>
    </row>
    <row r="31" spans="1:11" ht="15.75" x14ac:dyDescent="0.3">
      <c r="A31" s="3">
        <v>24</v>
      </c>
      <c r="B31" s="3" t="s">
        <v>58</v>
      </c>
      <c r="C31" s="3" t="s">
        <v>59</v>
      </c>
      <c r="D31" s="3" t="s">
        <v>60</v>
      </c>
      <c r="E31" s="5">
        <v>72</v>
      </c>
      <c r="F31" s="8">
        <v>16.21</v>
      </c>
      <c r="G31" s="12">
        <v>3.0000000000000001E-3</v>
      </c>
    </row>
    <row r="32" spans="1:11" ht="15.75" x14ac:dyDescent="0.3">
      <c r="A32" s="3">
        <v>25</v>
      </c>
      <c r="B32" s="3" t="s">
        <v>149</v>
      </c>
      <c r="C32" s="3" t="s">
        <v>150</v>
      </c>
      <c r="D32" s="3" t="s">
        <v>151</v>
      </c>
      <c r="E32" s="5">
        <v>2748</v>
      </c>
      <c r="F32" s="8">
        <v>13.28</v>
      </c>
      <c r="G32" s="12">
        <v>2.5000000000000001E-3</v>
      </c>
    </row>
    <row r="33" spans="1:9" ht="15.75" x14ac:dyDescent="0.3">
      <c r="A33" s="3">
        <v>26</v>
      </c>
      <c r="B33" s="3" t="s">
        <v>152</v>
      </c>
      <c r="C33" s="3" t="s">
        <v>153</v>
      </c>
      <c r="D33" s="3" t="s">
        <v>20</v>
      </c>
      <c r="E33" s="5">
        <v>2029</v>
      </c>
      <c r="F33" s="8">
        <v>12.7</v>
      </c>
      <c r="G33" s="12">
        <v>2.3999999999999998E-3</v>
      </c>
    </row>
    <row r="34" spans="1:9" ht="15.75" x14ac:dyDescent="0.3">
      <c r="A34" s="3">
        <v>27</v>
      </c>
      <c r="B34" s="3" t="s">
        <v>96</v>
      </c>
      <c r="C34" s="3" t="s">
        <v>97</v>
      </c>
      <c r="D34" s="3" t="s">
        <v>98</v>
      </c>
      <c r="E34" s="5">
        <v>232</v>
      </c>
      <c r="F34" s="8">
        <v>9.39</v>
      </c>
      <c r="G34" s="12">
        <v>1.7000000000000001E-3</v>
      </c>
    </row>
    <row r="35" spans="1:9" ht="15.75" x14ac:dyDescent="0.3">
      <c r="A35" s="3">
        <v>28</v>
      </c>
      <c r="B35" s="3" t="s">
        <v>154</v>
      </c>
      <c r="C35" s="3" t="s">
        <v>155</v>
      </c>
      <c r="D35" s="3" t="s">
        <v>113</v>
      </c>
      <c r="E35" s="5">
        <v>3099</v>
      </c>
      <c r="F35" s="8">
        <v>9.27</v>
      </c>
      <c r="G35" s="12">
        <v>1.7000000000000001E-3</v>
      </c>
    </row>
    <row r="36" spans="1:9" ht="15.75" x14ac:dyDescent="0.3">
      <c r="A36" s="3">
        <v>29</v>
      </c>
      <c r="B36" s="3" t="s">
        <v>156</v>
      </c>
      <c r="C36" s="3" t="s">
        <v>157</v>
      </c>
      <c r="D36" s="3" t="s">
        <v>44</v>
      </c>
      <c r="E36" s="5">
        <v>403</v>
      </c>
      <c r="F36" s="8">
        <v>8.7100000000000009</v>
      </c>
      <c r="G36" s="12">
        <v>1.6000000000000001E-3</v>
      </c>
    </row>
    <row r="37" spans="1:9" ht="15.75" x14ac:dyDescent="0.3">
      <c r="A37" s="3">
        <v>30</v>
      </c>
      <c r="B37" s="3" t="s">
        <v>118</v>
      </c>
      <c r="C37" s="3" t="s">
        <v>119</v>
      </c>
      <c r="D37" s="3" t="s">
        <v>74</v>
      </c>
      <c r="E37" s="5">
        <v>214</v>
      </c>
      <c r="F37" s="8">
        <v>0.13</v>
      </c>
      <c r="G37" s="12" t="s">
        <v>158</v>
      </c>
    </row>
    <row r="38" spans="1:9" ht="15.75" x14ac:dyDescent="0.3">
      <c r="A38" s="10"/>
      <c r="B38" s="10" t="s">
        <v>120</v>
      </c>
      <c r="C38" s="10"/>
      <c r="D38" s="10"/>
      <c r="E38" s="10"/>
      <c r="F38" s="11">
        <v>1053.06</v>
      </c>
      <c r="G38" s="14">
        <v>0.19630000000000006</v>
      </c>
    </row>
    <row r="40" spans="1:9" ht="15.75" x14ac:dyDescent="0.3">
      <c r="B40" s="2" t="s">
        <v>159</v>
      </c>
    </row>
    <row r="41" spans="1:9" ht="15.75" x14ac:dyDescent="0.3">
      <c r="B41" s="2" t="s">
        <v>160</v>
      </c>
    </row>
    <row r="42" spans="1:9" ht="15.75" x14ac:dyDescent="0.3">
      <c r="B42" s="2" t="s">
        <v>161</v>
      </c>
    </row>
    <row r="43" spans="1:9" ht="15.75" x14ac:dyDescent="0.3">
      <c r="A43" s="3">
        <v>31</v>
      </c>
      <c r="B43" s="3" t="s">
        <v>162</v>
      </c>
      <c r="C43" s="3" t="s">
        <v>163</v>
      </c>
      <c r="D43" s="3" t="s">
        <v>164</v>
      </c>
      <c r="E43" s="5">
        <v>40</v>
      </c>
      <c r="F43" s="8">
        <v>434.26</v>
      </c>
      <c r="G43" s="12">
        <v>8.1000000000000003E-2</v>
      </c>
      <c r="H43" s="1">
        <v>43851</v>
      </c>
      <c r="I43" s="1" t="s">
        <v>165</v>
      </c>
    </row>
    <row r="44" spans="1:9" ht="15.75" x14ac:dyDescent="0.3">
      <c r="A44" s="3">
        <v>32</v>
      </c>
      <c r="B44" s="3" t="s">
        <v>166</v>
      </c>
      <c r="C44" s="3" t="s">
        <v>167</v>
      </c>
      <c r="D44" s="3" t="s">
        <v>164</v>
      </c>
      <c r="E44" s="5">
        <v>40</v>
      </c>
      <c r="F44" s="8">
        <v>430</v>
      </c>
      <c r="G44" s="12">
        <v>8.0199999999999994E-2</v>
      </c>
      <c r="H44" s="1">
        <v>43887</v>
      </c>
      <c r="I44" s="1" t="s">
        <v>165</v>
      </c>
    </row>
    <row r="45" spans="1:9" ht="15.75" x14ac:dyDescent="0.3">
      <c r="A45" s="3">
        <v>33</v>
      </c>
      <c r="B45" s="3" t="s">
        <v>168</v>
      </c>
      <c r="C45" s="3" t="s">
        <v>169</v>
      </c>
      <c r="D45" s="3" t="s">
        <v>164</v>
      </c>
      <c r="E45" s="5">
        <v>40</v>
      </c>
      <c r="F45" s="8">
        <v>429.08</v>
      </c>
      <c r="G45" s="12">
        <v>0.08</v>
      </c>
      <c r="H45" s="1">
        <v>43879</v>
      </c>
      <c r="I45" s="1" t="s">
        <v>165</v>
      </c>
    </row>
    <row r="46" spans="1:9" ht="15.75" x14ac:dyDescent="0.3">
      <c r="A46" s="3">
        <v>34</v>
      </c>
      <c r="B46" s="3" t="s">
        <v>170</v>
      </c>
      <c r="C46" s="3" t="s">
        <v>171</v>
      </c>
      <c r="D46" s="3" t="s">
        <v>164</v>
      </c>
      <c r="E46" s="5">
        <v>40</v>
      </c>
      <c r="F46" s="8">
        <v>428.38</v>
      </c>
      <c r="G46" s="12">
        <v>7.9899999999999999E-2</v>
      </c>
      <c r="H46" s="1">
        <v>43903</v>
      </c>
      <c r="I46" s="1" t="s">
        <v>165</v>
      </c>
    </row>
    <row r="47" spans="1:9" ht="15.75" x14ac:dyDescent="0.3">
      <c r="A47" s="3">
        <v>35</v>
      </c>
      <c r="B47" s="3" t="s">
        <v>172</v>
      </c>
      <c r="C47" s="3" t="s">
        <v>173</v>
      </c>
      <c r="D47" s="3" t="s">
        <v>174</v>
      </c>
      <c r="E47" s="5">
        <v>39</v>
      </c>
      <c r="F47" s="8">
        <v>411.79</v>
      </c>
      <c r="G47" s="12">
        <v>7.6799999999999993E-2</v>
      </c>
      <c r="H47" s="1">
        <v>43917</v>
      </c>
      <c r="I47" s="1" t="s">
        <v>165</v>
      </c>
    </row>
    <row r="48" spans="1:9" ht="15.75" x14ac:dyDescent="0.3">
      <c r="A48" s="3">
        <v>36</v>
      </c>
      <c r="B48" s="3" t="s">
        <v>175</v>
      </c>
      <c r="C48" s="3" t="s">
        <v>176</v>
      </c>
      <c r="D48" s="3" t="s">
        <v>164</v>
      </c>
      <c r="E48" s="5">
        <v>10</v>
      </c>
      <c r="F48" s="8">
        <v>107.82</v>
      </c>
      <c r="G48" s="12">
        <v>2.0099999999999996E-2</v>
      </c>
      <c r="H48" s="1">
        <v>43898</v>
      </c>
      <c r="I48" s="1" t="s">
        <v>165</v>
      </c>
    </row>
    <row r="49" spans="1:9" ht="15.75" x14ac:dyDescent="0.3">
      <c r="A49" s="3">
        <v>37</v>
      </c>
      <c r="B49" s="3" t="s">
        <v>166</v>
      </c>
      <c r="C49" s="3" t="s">
        <v>177</v>
      </c>
      <c r="D49" s="3" t="s">
        <v>164</v>
      </c>
      <c r="E49" s="5">
        <v>5</v>
      </c>
      <c r="F49" s="8">
        <v>52.52</v>
      </c>
      <c r="G49" s="12">
        <v>9.7999999999999997E-3</v>
      </c>
      <c r="H49" s="1">
        <v>43936</v>
      </c>
      <c r="I49" s="1" t="s">
        <v>165</v>
      </c>
    </row>
    <row r="50" spans="1:9" ht="15.75" x14ac:dyDescent="0.3">
      <c r="A50" s="10"/>
      <c r="B50" s="10" t="s">
        <v>120</v>
      </c>
      <c r="C50" s="10"/>
      <c r="D50" s="10"/>
      <c r="E50" s="10"/>
      <c r="F50" s="11">
        <v>2293.85</v>
      </c>
      <c r="G50" s="14">
        <v>0.42780000000000001</v>
      </c>
    </row>
    <row r="52" spans="1:9" ht="15.75" x14ac:dyDescent="0.3">
      <c r="B52" s="2" t="s">
        <v>178</v>
      </c>
    </row>
    <row r="53" spans="1:9" ht="15.75" x14ac:dyDescent="0.3">
      <c r="A53" s="3">
        <v>38</v>
      </c>
      <c r="B53" s="3" t="s">
        <v>179</v>
      </c>
      <c r="C53" s="3" t="s">
        <v>180</v>
      </c>
      <c r="D53" s="3" t="s">
        <v>181</v>
      </c>
      <c r="E53" s="5">
        <v>3</v>
      </c>
      <c r="F53" s="8">
        <v>448.79</v>
      </c>
      <c r="G53" s="12">
        <v>8.3699999999999997E-2</v>
      </c>
      <c r="H53" s="1">
        <v>43904</v>
      </c>
      <c r="I53" s="1" t="s">
        <v>165</v>
      </c>
    </row>
    <row r="54" spans="1:9" ht="15.75" x14ac:dyDescent="0.3">
      <c r="A54" s="10"/>
      <c r="B54" s="10" t="s">
        <v>120</v>
      </c>
      <c r="C54" s="10"/>
      <c r="D54" s="10"/>
      <c r="E54" s="10"/>
      <c r="F54" s="11">
        <v>448.79</v>
      </c>
      <c r="G54" s="14">
        <v>8.3699999999999997E-2</v>
      </c>
    </row>
    <row r="56" spans="1:9" ht="15.75" x14ac:dyDescent="0.3">
      <c r="B56" s="2" t="s">
        <v>124</v>
      </c>
    </row>
    <row r="57" spans="1:9" ht="15.75" x14ac:dyDescent="0.3">
      <c r="A57" s="3">
        <v>39</v>
      </c>
      <c r="B57" s="2" t="s">
        <v>125</v>
      </c>
      <c r="F57" s="8">
        <v>1576.17</v>
      </c>
      <c r="G57" s="12">
        <v>0.29380000000000001</v>
      </c>
      <c r="H57" s="1">
        <v>43831</v>
      </c>
    </row>
    <row r="58" spans="1:9" ht="15.75" x14ac:dyDescent="0.3">
      <c r="A58" s="10"/>
      <c r="B58" s="10" t="s">
        <v>120</v>
      </c>
      <c r="C58" s="10"/>
      <c r="D58" s="10"/>
      <c r="E58" s="10"/>
      <c r="F58" s="11">
        <v>1576.17</v>
      </c>
      <c r="G58" s="14">
        <v>0.29380000000000001</v>
      </c>
    </row>
    <row r="60" spans="1:9" ht="15.75" x14ac:dyDescent="0.3">
      <c r="B60" s="2" t="s">
        <v>126</v>
      </c>
    </row>
    <row r="61" spans="1:9" ht="15.75" x14ac:dyDescent="0.3">
      <c r="A61" s="3"/>
      <c r="B61" s="3" t="s">
        <v>127</v>
      </c>
      <c r="C61" s="3"/>
      <c r="D61" s="5"/>
      <c r="F61" s="8">
        <v>-7.91</v>
      </c>
      <c r="G61" s="12">
        <v>-1.6000000000000001E-3</v>
      </c>
    </row>
    <row r="62" spans="1:9" ht="15.75" x14ac:dyDescent="0.3">
      <c r="A62" s="10"/>
      <c r="B62" s="10" t="s">
        <v>120</v>
      </c>
      <c r="C62" s="10"/>
      <c r="D62" s="10"/>
      <c r="E62" s="10"/>
      <c r="F62" s="11">
        <v>-7.91</v>
      </c>
      <c r="G62" s="14">
        <v>-1.6000000000000001E-3</v>
      </c>
    </row>
    <row r="64" spans="1:9" ht="15.75" x14ac:dyDescent="0.3">
      <c r="A64" s="7"/>
      <c r="B64" s="7" t="s">
        <v>128</v>
      </c>
      <c r="C64" s="7"/>
      <c r="D64" s="7"/>
      <c r="E64" s="7"/>
      <c r="F64" s="9">
        <v>5363.96</v>
      </c>
      <c r="G64" s="13">
        <v>1</v>
      </c>
    </row>
    <row r="65" spans="1:2" ht="15.75" x14ac:dyDescent="0.3">
      <c r="A65" s="3" t="s">
        <v>129</v>
      </c>
    </row>
    <row r="66" spans="1:2" ht="15.75" x14ac:dyDescent="0.3">
      <c r="A66" s="4">
        <v>1</v>
      </c>
      <c r="B66" s="4" t="s">
        <v>379</v>
      </c>
    </row>
    <row r="67" spans="1:2" ht="15.75" x14ac:dyDescent="0.3">
      <c r="A67" s="4">
        <v>2</v>
      </c>
      <c r="B67" s="4" t="s">
        <v>130</v>
      </c>
    </row>
    <row r="68" spans="1:2" ht="15.75" x14ac:dyDescent="0.3">
      <c r="A68" s="4">
        <v>3</v>
      </c>
      <c r="B68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299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194</v>
      </c>
      <c r="C9" s="3" t="s">
        <v>255</v>
      </c>
      <c r="D9" s="3" t="s">
        <v>196</v>
      </c>
      <c r="E9" s="5">
        <v>270</v>
      </c>
      <c r="F9" s="8">
        <v>2871.1</v>
      </c>
      <c r="G9" s="12">
        <v>9.1999999999999998E-2</v>
      </c>
      <c r="H9" s="1">
        <v>44305</v>
      </c>
      <c r="I9" s="1" t="s">
        <v>165</v>
      </c>
      <c r="J9" t="s">
        <v>164</v>
      </c>
      <c r="K9" s="12">
        <v>0.57140000000000002</v>
      </c>
    </row>
    <row r="10" spans="1:11" ht="15.75" x14ac:dyDescent="0.3">
      <c r="A10" s="3">
        <v>2</v>
      </c>
      <c r="B10" s="3" t="s">
        <v>292</v>
      </c>
      <c r="C10" s="3" t="s">
        <v>300</v>
      </c>
      <c r="D10" s="3" t="s">
        <v>188</v>
      </c>
      <c r="E10" s="5">
        <v>108</v>
      </c>
      <c r="F10" s="8">
        <v>2867.78</v>
      </c>
      <c r="G10" s="12">
        <v>9.1899999999999996E-2</v>
      </c>
      <c r="H10" s="1">
        <v>44368</v>
      </c>
      <c r="I10" s="1" t="s">
        <v>165</v>
      </c>
      <c r="J10" t="s">
        <v>188</v>
      </c>
      <c r="K10" s="12">
        <v>0.19519999999999998</v>
      </c>
    </row>
    <row r="11" spans="1:11" ht="15.75" x14ac:dyDescent="0.3">
      <c r="A11" s="3">
        <v>3</v>
      </c>
      <c r="B11" s="3" t="s">
        <v>170</v>
      </c>
      <c r="C11" s="3" t="s">
        <v>301</v>
      </c>
      <c r="D11" s="3" t="s">
        <v>164</v>
      </c>
      <c r="E11" s="5">
        <v>270</v>
      </c>
      <c r="F11" s="8">
        <v>2736.01</v>
      </c>
      <c r="G11" s="12">
        <v>8.7599999999999997E-2</v>
      </c>
      <c r="H11" s="1">
        <v>44228</v>
      </c>
      <c r="I11" s="1" t="s">
        <v>165</v>
      </c>
      <c r="J11" t="s">
        <v>196</v>
      </c>
      <c r="K11" s="12">
        <v>0.17949999999999999</v>
      </c>
    </row>
    <row r="12" spans="1:11" ht="15.75" x14ac:dyDescent="0.3">
      <c r="A12" s="3">
        <v>4</v>
      </c>
      <c r="B12" s="3" t="s">
        <v>189</v>
      </c>
      <c r="C12" s="3" t="s">
        <v>290</v>
      </c>
      <c r="D12" s="3" t="s">
        <v>196</v>
      </c>
      <c r="E12" s="5">
        <v>255</v>
      </c>
      <c r="F12" s="8">
        <v>2732.32</v>
      </c>
      <c r="G12" s="12">
        <v>8.7499999999999994E-2</v>
      </c>
      <c r="H12" s="1">
        <v>44291</v>
      </c>
      <c r="I12" s="1" t="s">
        <v>165</v>
      </c>
      <c r="J12" t="s">
        <v>191</v>
      </c>
      <c r="K12" s="12">
        <v>4.3000000000000003E-2</v>
      </c>
    </row>
    <row r="13" spans="1:11" ht="15.75" x14ac:dyDescent="0.3">
      <c r="A13" s="3">
        <v>5</v>
      </c>
      <c r="B13" s="3" t="s">
        <v>186</v>
      </c>
      <c r="C13" s="3" t="s">
        <v>257</v>
      </c>
      <c r="D13" s="3" t="s">
        <v>164</v>
      </c>
      <c r="E13" s="5">
        <v>252</v>
      </c>
      <c r="F13" s="8">
        <v>2605.65</v>
      </c>
      <c r="G13" s="12">
        <v>8.3499999999999991E-2</v>
      </c>
      <c r="H13" s="1">
        <v>44270</v>
      </c>
      <c r="I13" s="1" t="s">
        <v>165</v>
      </c>
      <c r="J13" t="s">
        <v>133</v>
      </c>
      <c r="K13" s="12">
        <v>1.0900000000000021E-2</v>
      </c>
    </row>
    <row r="14" spans="1:11" ht="15.75" x14ac:dyDescent="0.3">
      <c r="A14" s="3">
        <v>6</v>
      </c>
      <c r="B14" s="3" t="s">
        <v>192</v>
      </c>
      <c r="C14" s="3" t="s">
        <v>302</v>
      </c>
      <c r="D14" s="3" t="s">
        <v>164</v>
      </c>
      <c r="E14" s="5">
        <v>24</v>
      </c>
      <c r="F14" s="8">
        <v>2525.1</v>
      </c>
      <c r="G14" s="12">
        <v>8.09E-2</v>
      </c>
      <c r="H14" s="1">
        <v>43970</v>
      </c>
      <c r="I14" s="1" t="s">
        <v>165</v>
      </c>
    </row>
    <row r="15" spans="1:11" ht="15.75" x14ac:dyDescent="0.3">
      <c r="A15" s="3">
        <v>7</v>
      </c>
      <c r="B15" s="3" t="s">
        <v>224</v>
      </c>
      <c r="C15" s="3" t="s">
        <v>263</v>
      </c>
      <c r="D15" s="3" t="s">
        <v>164</v>
      </c>
      <c r="E15" s="5">
        <v>200</v>
      </c>
      <c r="F15" s="8">
        <v>2336.81</v>
      </c>
      <c r="G15" s="12">
        <v>7.4800000000000005E-2</v>
      </c>
      <c r="H15" s="1">
        <v>44320</v>
      </c>
      <c r="I15" s="1" t="s">
        <v>165</v>
      </c>
    </row>
    <row r="16" spans="1:11" ht="15.75" x14ac:dyDescent="0.3">
      <c r="A16" s="3">
        <v>8</v>
      </c>
      <c r="B16" s="3" t="s">
        <v>220</v>
      </c>
      <c r="C16" s="3" t="s">
        <v>287</v>
      </c>
      <c r="D16" s="3" t="s">
        <v>188</v>
      </c>
      <c r="E16" s="5">
        <v>217</v>
      </c>
      <c r="F16" s="8">
        <v>2322.8000000000002</v>
      </c>
      <c r="G16" s="12">
        <v>7.4400000000000008E-2</v>
      </c>
      <c r="H16" s="1">
        <v>44301</v>
      </c>
      <c r="I16" s="1" t="s">
        <v>165</v>
      </c>
    </row>
    <row r="17" spans="1:9" ht="15.75" x14ac:dyDescent="0.3">
      <c r="A17" s="3">
        <v>9</v>
      </c>
      <c r="B17" s="3" t="s">
        <v>175</v>
      </c>
      <c r="C17" s="3" t="s">
        <v>267</v>
      </c>
      <c r="D17" s="3" t="s">
        <v>164</v>
      </c>
      <c r="E17" s="5">
        <v>145</v>
      </c>
      <c r="F17" s="8">
        <v>1520.19</v>
      </c>
      <c r="G17" s="12">
        <v>4.87E-2</v>
      </c>
      <c r="H17" s="1">
        <v>44337</v>
      </c>
      <c r="I17" s="1" t="s">
        <v>165</v>
      </c>
    </row>
    <row r="18" spans="1:9" ht="15.75" x14ac:dyDescent="0.3">
      <c r="A18" s="3">
        <v>10</v>
      </c>
      <c r="B18" s="3" t="s">
        <v>30</v>
      </c>
      <c r="C18" s="3" t="s">
        <v>246</v>
      </c>
      <c r="D18" s="3" t="s">
        <v>164</v>
      </c>
      <c r="E18" s="5">
        <v>148</v>
      </c>
      <c r="F18" s="8">
        <v>1492.97</v>
      </c>
      <c r="G18" s="12">
        <v>4.7800000000000002E-2</v>
      </c>
      <c r="H18" s="1">
        <v>44189</v>
      </c>
      <c r="I18" s="1" t="s">
        <v>165</v>
      </c>
    </row>
    <row r="19" spans="1:9" ht="15.75" x14ac:dyDescent="0.3">
      <c r="A19" s="3">
        <v>11</v>
      </c>
      <c r="B19" s="3" t="s">
        <v>175</v>
      </c>
      <c r="C19" s="3" t="s">
        <v>274</v>
      </c>
      <c r="D19" s="3" t="s">
        <v>164</v>
      </c>
      <c r="E19" s="5">
        <v>125</v>
      </c>
      <c r="F19" s="8">
        <v>1340.63</v>
      </c>
      <c r="G19" s="12">
        <v>4.2900000000000001E-2</v>
      </c>
      <c r="H19" s="1">
        <v>44270</v>
      </c>
      <c r="I19" s="1" t="s">
        <v>165</v>
      </c>
    </row>
    <row r="20" spans="1:9" ht="15.75" x14ac:dyDescent="0.3">
      <c r="A20" s="3">
        <v>12</v>
      </c>
      <c r="B20" s="3" t="s">
        <v>220</v>
      </c>
      <c r="C20" s="3" t="s">
        <v>303</v>
      </c>
      <c r="D20" s="3" t="s">
        <v>188</v>
      </c>
      <c r="E20" s="5">
        <v>84</v>
      </c>
      <c r="F20" s="8">
        <v>901.91</v>
      </c>
      <c r="G20" s="12">
        <v>2.8900000000000002E-2</v>
      </c>
      <c r="H20" s="1">
        <v>44368</v>
      </c>
      <c r="I20" s="1" t="s">
        <v>165</v>
      </c>
    </row>
    <row r="21" spans="1:9" ht="15.75" x14ac:dyDescent="0.3">
      <c r="A21" s="3">
        <v>13</v>
      </c>
      <c r="B21" s="3" t="s">
        <v>241</v>
      </c>
      <c r="C21" s="3" t="s">
        <v>242</v>
      </c>
      <c r="D21" s="3" t="s">
        <v>191</v>
      </c>
      <c r="E21" s="5">
        <v>65</v>
      </c>
      <c r="F21" s="8">
        <v>697.93</v>
      </c>
      <c r="G21" s="12">
        <v>2.2400000000000003E-2</v>
      </c>
      <c r="H21" s="1">
        <v>44281</v>
      </c>
      <c r="I21" s="1" t="s">
        <v>165</v>
      </c>
    </row>
    <row r="22" spans="1:9" ht="15.75" x14ac:dyDescent="0.3">
      <c r="A22" s="3">
        <v>14</v>
      </c>
      <c r="B22" s="3" t="s">
        <v>283</v>
      </c>
      <c r="C22" s="3" t="s">
        <v>284</v>
      </c>
      <c r="D22" s="3" t="s">
        <v>191</v>
      </c>
      <c r="E22" s="5">
        <v>120</v>
      </c>
      <c r="F22" s="8">
        <v>641.75</v>
      </c>
      <c r="G22" s="12">
        <v>2.06E-2</v>
      </c>
      <c r="H22" s="1">
        <v>44343</v>
      </c>
      <c r="I22" s="1" t="s">
        <v>165</v>
      </c>
    </row>
    <row r="23" spans="1:9" ht="15.75" x14ac:dyDescent="0.3">
      <c r="A23" s="3">
        <v>15</v>
      </c>
      <c r="B23" s="3" t="s">
        <v>192</v>
      </c>
      <c r="C23" s="3" t="s">
        <v>243</v>
      </c>
      <c r="D23" s="3" t="s">
        <v>164</v>
      </c>
      <c r="E23" s="5">
        <v>3</v>
      </c>
      <c r="F23" s="8">
        <v>304.48</v>
      </c>
      <c r="G23" s="12">
        <v>9.7999999999999997E-3</v>
      </c>
      <c r="H23" s="1">
        <v>44152</v>
      </c>
      <c r="I23" s="1" t="s">
        <v>165</v>
      </c>
    </row>
    <row r="24" spans="1:9" ht="15.75" x14ac:dyDescent="0.3">
      <c r="A24" s="3">
        <v>16</v>
      </c>
      <c r="B24" s="3" t="s">
        <v>230</v>
      </c>
      <c r="C24" s="3" t="s">
        <v>270</v>
      </c>
      <c r="D24" s="3" t="s">
        <v>164</v>
      </c>
      <c r="E24" s="5">
        <v>10</v>
      </c>
      <c r="F24" s="8">
        <v>107.81</v>
      </c>
      <c r="G24" s="12">
        <v>3.4999999999999996E-3</v>
      </c>
      <c r="H24" s="1">
        <v>44343</v>
      </c>
      <c r="I24" s="1" t="s">
        <v>165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28005.24</v>
      </c>
      <c r="G25" s="14">
        <v>0.89719999999999989</v>
      </c>
    </row>
    <row r="27" spans="1:9" ht="15.75" x14ac:dyDescent="0.3">
      <c r="B27" s="2" t="s">
        <v>178</v>
      </c>
    </row>
    <row r="28" spans="1:9" ht="15.75" x14ac:dyDescent="0.3">
      <c r="A28" s="3">
        <v>17</v>
      </c>
      <c r="B28" s="3" t="s">
        <v>247</v>
      </c>
      <c r="C28" s="3" t="s">
        <v>248</v>
      </c>
      <c r="D28" s="3" t="s">
        <v>164</v>
      </c>
      <c r="E28" s="5">
        <v>273</v>
      </c>
      <c r="F28" s="8">
        <v>2867.83</v>
      </c>
      <c r="G28" s="12">
        <v>9.1899999999999996E-2</v>
      </c>
      <c r="H28" s="1">
        <v>44312</v>
      </c>
      <c r="I28" s="1" t="s">
        <v>165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2867.83</v>
      </c>
      <c r="G29" s="14">
        <v>9.1899999999999996E-2</v>
      </c>
    </row>
    <row r="31" spans="1:9" ht="15.75" x14ac:dyDescent="0.3">
      <c r="B31" s="2" t="s">
        <v>124</v>
      </c>
    </row>
    <row r="32" spans="1:9" ht="15.75" x14ac:dyDescent="0.3">
      <c r="A32" s="3">
        <v>18</v>
      </c>
      <c r="B32" s="2" t="s">
        <v>125</v>
      </c>
      <c r="F32" s="8">
        <v>365</v>
      </c>
      <c r="G32" s="12">
        <v>1.1699999999999999E-2</v>
      </c>
      <c r="H32" s="1">
        <v>43831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365</v>
      </c>
      <c r="G33" s="14">
        <v>1.1699999999999999E-2</v>
      </c>
    </row>
    <row r="35" spans="1:7" ht="15.75" x14ac:dyDescent="0.3">
      <c r="B35" s="2" t="s">
        <v>126</v>
      </c>
    </row>
    <row r="36" spans="1:7" ht="15.75" x14ac:dyDescent="0.3">
      <c r="A36" s="3"/>
      <c r="B36" s="3" t="s">
        <v>127</v>
      </c>
      <c r="C36" s="3"/>
      <c r="D36" s="5"/>
      <c r="F36" s="8">
        <v>-16.170000000000002</v>
      </c>
      <c r="G36" s="12">
        <v>-8.0000000000000004E-4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-16.170000000000002</v>
      </c>
      <c r="G37" s="14">
        <v>-8.0000000000000004E-4</v>
      </c>
    </row>
    <row r="39" spans="1:7" ht="15.75" x14ac:dyDescent="0.3">
      <c r="A39" s="7"/>
      <c r="B39" s="7" t="s">
        <v>128</v>
      </c>
      <c r="C39" s="7"/>
      <c r="D39" s="7"/>
      <c r="E39" s="7"/>
      <c r="F39" s="9">
        <v>31221.9</v>
      </c>
      <c r="G39" s="13">
        <v>0.99999999999999989</v>
      </c>
    </row>
    <row r="40" spans="1:7" ht="15.75" x14ac:dyDescent="0.3">
      <c r="A40" s="3" t="s">
        <v>129</v>
      </c>
    </row>
    <row r="41" spans="1:7" ht="15.75" x14ac:dyDescent="0.3">
      <c r="A41" s="4">
        <v>1</v>
      </c>
      <c r="B41" s="4" t="s">
        <v>379</v>
      </c>
    </row>
    <row r="42" spans="1:7" ht="15.75" x14ac:dyDescent="0.3">
      <c r="A42" s="4">
        <v>2</v>
      </c>
      <c r="B42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304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303</v>
      </c>
      <c r="D9" s="3" t="s">
        <v>188</v>
      </c>
      <c r="E9" s="5">
        <v>375</v>
      </c>
      <c r="F9" s="8">
        <v>4026.37</v>
      </c>
      <c r="G9" s="12">
        <v>0.1026</v>
      </c>
      <c r="H9" s="1">
        <v>44368</v>
      </c>
      <c r="I9" s="1" t="s">
        <v>165</v>
      </c>
      <c r="J9" t="s">
        <v>164</v>
      </c>
      <c r="K9" s="12">
        <v>0.77670000000000006</v>
      </c>
    </row>
    <row r="10" spans="1:11" ht="15.75" x14ac:dyDescent="0.3">
      <c r="A10" s="3">
        <v>2</v>
      </c>
      <c r="B10" s="3" t="s">
        <v>194</v>
      </c>
      <c r="C10" s="3" t="s">
        <v>255</v>
      </c>
      <c r="D10" s="3" t="s">
        <v>196</v>
      </c>
      <c r="E10" s="5">
        <v>340</v>
      </c>
      <c r="F10" s="8">
        <v>3615.46</v>
      </c>
      <c r="G10" s="12">
        <v>9.2200000000000004E-2</v>
      </c>
      <c r="H10" s="1">
        <v>44305</v>
      </c>
      <c r="I10" s="1" t="s">
        <v>165</v>
      </c>
      <c r="J10" t="s">
        <v>188</v>
      </c>
      <c r="K10" s="12">
        <v>0.1026</v>
      </c>
    </row>
    <row r="11" spans="1:11" ht="15.75" x14ac:dyDescent="0.3">
      <c r="A11" s="3">
        <v>3</v>
      </c>
      <c r="B11" s="3" t="s">
        <v>175</v>
      </c>
      <c r="C11" s="3" t="s">
        <v>305</v>
      </c>
      <c r="D11" s="3" t="s">
        <v>164</v>
      </c>
      <c r="E11" s="5">
        <v>340</v>
      </c>
      <c r="F11" s="8">
        <v>3583.73</v>
      </c>
      <c r="G11" s="12">
        <v>9.1400000000000009E-2</v>
      </c>
      <c r="H11" s="1">
        <v>44362</v>
      </c>
      <c r="I11" s="1" t="s">
        <v>165</v>
      </c>
      <c r="J11" t="s">
        <v>196</v>
      </c>
      <c r="K11" s="12">
        <v>9.2200000000000004E-2</v>
      </c>
    </row>
    <row r="12" spans="1:11" ht="15.75" x14ac:dyDescent="0.3">
      <c r="A12" s="3">
        <v>4</v>
      </c>
      <c r="B12" s="3" t="s">
        <v>192</v>
      </c>
      <c r="C12" s="3" t="s">
        <v>243</v>
      </c>
      <c r="D12" s="3" t="s">
        <v>164</v>
      </c>
      <c r="E12" s="5">
        <v>35</v>
      </c>
      <c r="F12" s="8">
        <v>3552.28</v>
      </c>
      <c r="G12" s="12">
        <v>9.06E-2</v>
      </c>
      <c r="H12" s="1">
        <v>44152</v>
      </c>
      <c r="I12" s="1" t="s">
        <v>165</v>
      </c>
      <c r="J12" t="s">
        <v>191</v>
      </c>
      <c r="K12" s="12">
        <v>9.5999999999999992E-3</v>
      </c>
    </row>
    <row r="13" spans="1:11" ht="15.75" x14ac:dyDescent="0.3">
      <c r="A13" s="3">
        <v>5</v>
      </c>
      <c r="B13" s="3" t="s">
        <v>30</v>
      </c>
      <c r="C13" s="3" t="s">
        <v>246</v>
      </c>
      <c r="D13" s="3" t="s">
        <v>164</v>
      </c>
      <c r="E13" s="5">
        <v>352</v>
      </c>
      <c r="F13" s="8">
        <v>3550.85</v>
      </c>
      <c r="G13" s="12">
        <v>9.0500000000000011E-2</v>
      </c>
      <c r="H13" s="1">
        <v>44189</v>
      </c>
      <c r="I13" s="1" t="s">
        <v>165</v>
      </c>
      <c r="J13" t="s">
        <v>203</v>
      </c>
      <c r="K13" s="12">
        <v>7.000000000000001E-4</v>
      </c>
    </row>
    <row r="14" spans="1:11" ht="15.75" x14ac:dyDescent="0.3">
      <c r="A14" s="3">
        <v>6</v>
      </c>
      <c r="B14" s="3" t="s">
        <v>224</v>
      </c>
      <c r="C14" s="3" t="s">
        <v>263</v>
      </c>
      <c r="D14" s="3" t="s">
        <v>164</v>
      </c>
      <c r="E14" s="5">
        <v>300</v>
      </c>
      <c r="F14" s="8">
        <v>3505.22</v>
      </c>
      <c r="G14" s="12">
        <v>8.9399999999999993E-2</v>
      </c>
      <c r="H14" s="1">
        <v>44320</v>
      </c>
      <c r="I14" s="1" t="s">
        <v>165</v>
      </c>
      <c r="J14" t="s">
        <v>133</v>
      </c>
      <c r="K14" s="12">
        <v>1.8199999999999883E-2</v>
      </c>
    </row>
    <row r="15" spans="1:11" ht="15.75" x14ac:dyDescent="0.3">
      <c r="A15" s="3">
        <v>7</v>
      </c>
      <c r="B15" s="3" t="s">
        <v>261</v>
      </c>
      <c r="C15" s="3" t="s">
        <v>262</v>
      </c>
      <c r="D15" s="3" t="s">
        <v>164</v>
      </c>
      <c r="E15" s="5">
        <v>340</v>
      </c>
      <c r="F15" s="8">
        <v>3080.26</v>
      </c>
      <c r="G15" s="12">
        <v>7.85E-2</v>
      </c>
      <c r="H15" s="1">
        <v>44343</v>
      </c>
      <c r="I15" s="1" t="s">
        <v>165</v>
      </c>
    </row>
    <row r="16" spans="1:11" ht="15.75" x14ac:dyDescent="0.3">
      <c r="A16" s="3">
        <v>8</v>
      </c>
      <c r="B16" s="3" t="s">
        <v>186</v>
      </c>
      <c r="C16" s="3" t="s">
        <v>306</v>
      </c>
      <c r="D16" s="3" t="s">
        <v>164</v>
      </c>
      <c r="E16" s="5">
        <v>252</v>
      </c>
      <c r="F16" s="8">
        <v>2688.25</v>
      </c>
      <c r="G16" s="12">
        <v>6.8499999999999991E-2</v>
      </c>
      <c r="H16" s="1">
        <v>44347</v>
      </c>
      <c r="I16" s="1" t="s">
        <v>165</v>
      </c>
    </row>
    <row r="17" spans="1:9" ht="15.75" x14ac:dyDescent="0.3">
      <c r="A17" s="3">
        <v>9</v>
      </c>
      <c r="B17" s="3" t="s">
        <v>170</v>
      </c>
      <c r="C17" s="3" t="s">
        <v>301</v>
      </c>
      <c r="D17" s="3" t="s">
        <v>164</v>
      </c>
      <c r="E17" s="5">
        <v>230</v>
      </c>
      <c r="F17" s="8">
        <v>2330.6799999999998</v>
      </c>
      <c r="G17" s="12">
        <v>5.9400000000000001E-2</v>
      </c>
      <c r="H17" s="1">
        <v>44228</v>
      </c>
      <c r="I17" s="1" t="s">
        <v>165</v>
      </c>
    </row>
    <row r="18" spans="1:9" ht="15.75" x14ac:dyDescent="0.3">
      <c r="A18" s="3">
        <v>10</v>
      </c>
      <c r="B18" s="3" t="s">
        <v>184</v>
      </c>
      <c r="C18" s="3" t="s">
        <v>269</v>
      </c>
      <c r="D18" s="3" t="s">
        <v>164</v>
      </c>
      <c r="E18" s="5">
        <v>130</v>
      </c>
      <c r="F18" s="8">
        <v>1392.1</v>
      </c>
      <c r="G18" s="12">
        <v>3.5499999999999997E-2</v>
      </c>
      <c r="H18" s="1">
        <v>44343</v>
      </c>
      <c r="I18" s="1" t="s">
        <v>165</v>
      </c>
    </row>
    <row r="19" spans="1:9" ht="15.75" x14ac:dyDescent="0.3">
      <c r="A19" s="3">
        <v>11</v>
      </c>
      <c r="B19" s="3" t="s">
        <v>227</v>
      </c>
      <c r="C19" s="3" t="s">
        <v>264</v>
      </c>
      <c r="D19" s="3" t="s">
        <v>164</v>
      </c>
      <c r="E19" s="5">
        <v>110</v>
      </c>
      <c r="F19" s="8">
        <v>1283.3599999999999</v>
      </c>
      <c r="G19" s="12">
        <v>3.27E-2</v>
      </c>
      <c r="H19" s="1">
        <v>44343</v>
      </c>
      <c r="I19" s="1" t="s">
        <v>165</v>
      </c>
    </row>
    <row r="20" spans="1:9" ht="15.75" x14ac:dyDescent="0.3">
      <c r="A20" s="3">
        <v>12</v>
      </c>
      <c r="B20" s="3" t="s">
        <v>186</v>
      </c>
      <c r="C20" s="3" t="s">
        <v>257</v>
      </c>
      <c r="D20" s="3" t="s">
        <v>164</v>
      </c>
      <c r="E20" s="5">
        <v>59</v>
      </c>
      <c r="F20" s="8">
        <v>610.04999999999995</v>
      </c>
      <c r="G20" s="12">
        <v>1.5600000000000001E-2</v>
      </c>
      <c r="H20" s="1">
        <v>44270</v>
      </c>
      <c r="I20" s="1" t="s">
        <v>165</v>
      </c>
    </row>
    <row r="21" spans="1:9" ht="15.75" x14ac:dyDescent="0.3">
      <c r="A21" s="3">
        <v>13</v>
      </c>
      <c r="B21" s="3" t="s">
        <v>186</v>
      </c>
      <c r="C21" s="3" t="s">
        <v>307</v>
      </c>
      <c r="D21" s="3" t="s">
        <v>164</v>
      </c>
      <c r="E21" s="5">
        <v>55</v>
      </c>
      <c r="F21" s="8">
        <v>583.16</v>
      </c>
      <c r="G21" s="12">
        <v>1.49E-2</v>
      </c>
      <c r="H21" s="1">
        <v>44326</v>
      </c>
      <c r="I21" s="1" t="s">
        <v>165</v>
      </c>
    </row>
    <row r="22" spans="1:9" ht="15.75" x14ac:dyDescent="0.3">
      <c r="A22" s="3">
        <v>14</v>
      </c>
      <c r="B22" s="3" t="s">
        <v>241</v>
      </c>
      <c r="C22" s="3" t="s">
        <v>242</v>
      </c>
      <c r="D22" s="3" t="s">
        <v>191</v>
      </c>
      <c r="E22" s="5">
        <v>35</v>
      </c>
      <c r="F22" s="8">
        <v>375.81</v>
      </c>
      <c r="G22" s="12">
        <v>9.5999999999999992E-3</v>
      </c>
      <c r="H22" s="1">
        <v>44281</v>
      </c>
      <c r="I22" s="1" t="s">
        <v>165</v>
      </c>
    </row>
    <row r="23" spans="1:9" ht="15.75" x14ac:dyDescent="0.3">
      <c r="A23" s="3">
        <v>15</v>
      </c>
      <c r="B23" s="3" t="s">
        <v>175</v>
      </c>
      <c r="C23" s="3" t="s">
        <v>274</v>
      </c>
      <c r="D23" s="3" t="s">
        <v>164</v>
      </c>
      <c r="E23" s="5">
        <v>25</v>
      </c>
      <c r="F23" s="8">
        <v>268.13</v>
      </c>
      <c r="G23" s="12">
        <v>6.8000000000000005E-3</v>
      </c>
      <c r="H23" s="1">
        <v>44270</v>
      </c>
      <c r="I23" s="1" t="s">
        <v>165</v>
      </c>
    </row>
    <row r="24" spans="1:9" ht="15.75" x14ac:dyDescent="0.3">
      <c r="A24" s="3">
        <v>16</v>
      </c>
      <c r="B24" s="3" t="s">
        <v>230</v>
      </c>
      <c r="C24" s="3" t="s">
        <v>244</v>
      </c>
      <c r="D24" s="3" t="s">
        <v>164</v>
      </c>
      <c r="E24" s="5">
        <v>16</v>
      </c>
      <c r="F24" s="8">
        <v>212.58</v>
      </c>
      <c r="G24" s="12">
        <v>5.4000000000000003E-3</v>
      </c>
      <c r="H24" s="1">
        <v>44010</v>
      </c>
      <c r="I24" s="1" t="s">
        <v>165</v>
      </c>
    </row>
    <row r="25" spans="1:9" ht="15.75" x14ac:dyDescent="0.3">
      <c r="A25" s="3">
        <v>17</v>
      </c>
      <c r="B25" s="3" t="s">
        <v>308</v>
      </c>
      <c r="C25" s="3" t="s">
        <v>309</v>
      </c>
      <c r="D25" s="3" t="s">
        <v>164</v>
      </c>
      <c r="E25" s="5">
        <v>20</v>
      </c>
      <c r="F25" s="8">
        <v>211.42</v>
      </c>
      <c r="G25" s="12">
        <v>5.4000000000000003E-3</v>
      </c>
      <c r="H25" s="1">
        <v>44354</v>
      </c>
      <c r="I25" s="1" t="s">
        <v>165</v>
      </c>
    </row>
    <row r="26" spans="1:9" ht="15.75" x14ac:dyDescent="0.3">
      <c r="A26" s="3">
        <v>18</v>
      </c>
      <c r="B26" s="3" t="s">
        <v>230</v>
      </c>
      <c r="C26" s="3" t="s">
        <v>259</v>
      </c>
      <c r="D26" s="3" t="s">
        <v>164</v>
      </c>
      <c r="E26" s="5">
        <v>4</v>
      </c>
      <c r="F26" s="8">
        <v>40.909999999999997</v>
      </c>
      <c r="G26" s="12">
        <v>1E-3</v>
      </c>
      <c r="H26" s="1">
        <v>44188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34910.620000000003</v>
      </c>
      <c r="G27" s="14">
        <v>0.89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247</v>
      </c>
      <c r="C30" s="3" t="s">
        <v>248</v>
      </c>
      <c r="D30" s="3" t="s">
        <v>164</v>
      </c>
      <c r="E30" s="5">
        <v>340</v>
      </c>
      <c r="F30" s="8">
        <v>3571.66</v>
      </c>
      <c r="G30" s="12">
        <v>9.11E-2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3571.66</v>
      </c>
      <c r="G31" s="14">
        <v>9.11E-2</v>
      </c>
    </row>
    <row r="33" spans="1:8" ht="15.75" x14ac:dyDescent="0.3">
      <c r="B33" s="2" t="s">
        <v>124</v>
      </c>
    </row>
    <row r="34" spans="1:8" ht="15.75" x14ac:dyDescent="0.3">
      <c r="A34" s="3">
        <v>20</v>
      </c>
      <c r="B34" s="2" t="s">
        <v>125</v>
      </c>
      <c r="F34" s="8">
        <v>728</v>
      </c>
      <c r="G34" s="12">
        <v>1.8600000000000002E-2</v>
      </c>
      <c r="H34" s="1">
        <v>43831</v>
      </c>
    </row>
    <row r="35" spans="1:8" ht="15.75" x14ac:dyDescent="0.3">
      <c r="A35" s="10"/>
      <c r="B35" s="10" t="s">
        <v>120</v>
      </c>
      <c r="C35" s="10"/>
      <c r="D35" s="10"/>
      <c r="E35" s="10"/>
      <c r="F35" s="11">
        <v>728</v>
      </c>
      <c r="G35" s="14">
        <v>1.8600000000000002E-2</v>
      </c>
    </row>
    <row r="37" spans="1:8" ht="15.75" x14ac:dyDescent="0.3">
      <c r="B37" s="2" t="s">
        <v>203</v>
      </c>
    </row>
    <row r="38" spans="1:8" ht="15.75" x14ac:dyDescent="0.3">
      <c r="A38" s="3">
        <v>21</v>
      </c>
      <c r="B38" s="3" t="s">
        <v>204</v>
      </c>
      <c r="C38" s="3" t="s">
        <v>205</v>
      </c>
      <c r="E38" s="5">
        <v>946.78600000000006</v>
      </c>
      <c r="F38" s="8">
        <v>26.5</v>
      </c>
      <c r="G38" s="12">
        <v>7.000000000000001E-4</v>
      </c>
    </row>
    <row r="39" spans="1:8" ht="15.75" x14ac:dyDescent="0.3">
      <c r="A39" s="10"/>
      <c r="B39" s="10" t="s">
        <v>120</v>
      </c>
      <c r="C39" s="10"/>
      <c r="D39" s="10"/>
      <c r="E39" s="10"/>
      <c r="F39" s="11">
        <v>26.5</v>
      </c>
      <c r="G39" s="14">
        <v>7.000000000000001E-4</v>
      </c>
    </row>
    <row r="41" spans="1:8" ht="15.75" x14ac:dyDescent="0.3">
      <c r="B41" s="2" t="s">
        <v>126</v>
      </c>
    </row>
    <row r="42" spans="1:8" ht="15.75" x14ac:dyDescent="0.3">
      <c r="A42" s="3"/>
      <c r="B42" s="3" t="s">
        <v>127</v>
      </c>
      <c r="C42" s="3"/>
      <c r="D42" s="5"/>
      <c r="F42" s="8">
        <v>-12.15</v>
      </c>
      <c r="G42" s="12">
        <v>-4.0000000000000002E-4</v>
      </c>
    </row>
    <row r="43" spans="1:8" ht="15.75" x14ac:dyDescent="0.3">
      <c r="A43" s="10"/>
      <c r="B43" s="10" t="s">
        <v>120</v>
      </c>
      <c r="C43" s="10"/>
      <c r="D43" s="10"/>
      <c r="E43" s="10"/>
      <c r="F43" s="11">
        <v>-12.15</v>
      </c>
      <c r="G43" s="14">
        <v>-4.0000000000000002E-4</v>
      </c>
    </row>
    <row r="45" spans="1:8" ht="15.75" x14ac:dyDescent="0.3">
      <c r="A45" s="7"/>
      <c r="B45" s="7" t="s">
        <v>128</v>
      </c>
      <c r="C45" s="7"/>
      <c r="D45" s="7"/>
      <c r="E45" s="7"/>
      <c r="F45" s="9">
        <v>39224.629999999997</v>
      </c>
      <c r="G45" s="13">
        <v>1</v>
      </c>
    </row>
    <row r="46" spans="1:8" ht="15.75" x14ac:dyDescent="0.3">
      <c r="A46" s="3" t="s">
        <v>129</v>
      </c>
    </row>
    <row r="47" spans="1:8" ht="15.75" x14ac:dyDescent="0.3">
      <c r="A47" s="4">
        <v>1</v>
      </c>
      <c r="B47" s="4" t="s">
        <v>379</v>
      </c>
    </row>
    <row r="48" spans="1:8" ht="15.75" x14ac:dyDescent="0.3">
      <c r="A48" s="4">
        <v>2</v>
      </c>
      <c r="B4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310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261</v>
      </c>
      <c r="C9" s="3" t="s">
        <v>262</v>
      </c>
      <c r="D9" s="3" t="s">
        <v>164</v>
      </c>
      <c r="E9" s="5">
        <v>250</v>
      </c>
      <c r="F9" s="8">
        <v>2264.9</v>
      </c>
      <c r="G9" s="12">
        <v>9.5700000000000007E-2</v>
      </c>
      <c r="H9" s="1">
        <v>44343</v>
      </c>
      <c r="I9" s="1" t="s">
        <v>165</v>
      </c>
      <c r="J9" t="s">
        <v>164</v>
      </c>
      <c r="K9" s="12">
        <v>0.80789999999999984</v>
      </c>
    </row>
    <row r="10" spans="1:11" ht="15.75" x14ac:dyDescent="0.3">
      <c r="A10" s="3">
        <v>2</v>
      </c>
      <c r="B10" s="3" t="s">
        <v>220</v>
      </c>
      <c r="C10" s="3" t="s">
        <v>303</v>
      </c>
      <c r="D10" s="3" t="s">
        <v>188</v>
      </c>
      <c r="E10" s="5">
        <v>200</v>
      </c>
      <c r="F10" s="8">
        <v>2147.4</v>
      </c>
      <c r="G10" s="12">
        <v>9.0700000000000003E-2</v>
      </c>
      <c r="H10" s="1">
        <v>44368</v>
      </c>
      <c r="I10" s="1" t="s">
        <v>165</v>
      </c>
      <c r="J10" t="s">
        <v>188</v>
      </c>
      <c r="K10" s="12">
        <v>0.1042</v>
      </c>
    </row>
    <row r="11" spans="1:11" ht="15.75" x14ac:dyDescent="0.3">
      <c r="A11" s="3">
        <v>3</v>
      </c>
      <c r="B11" s="3" t="s">
        <v>311</v>
      </c>
      <c r="C11" s="3" t="s">
        <v>312</v>
      </c>
      <c r="D11" s="3" t="s">
        <v>164</v>
      </c>
      <c r="E11" s="5">
        <v>200</v>
      </c>
      <c r="F11" s="8">
        <v>2129.44</v>
      </c>
      <c r="G11" s="12">
        <v>0.09</v>
      </c>
      <c r="H11" s="1">
        <v>44396</v>
      </c>
      <c r="I11" s="1" t="s">
        <v>165</v>
      </c>
      <c r="J11" t="s">
        <v>196</v>
      </c>
      <c r="K11" s="12">
        <v>7.2599999999999998E-2</v>
      </c>
    </row>
    <row r="12" spans="1:11" ht="15.75" x14ac:dyDescent="0.3">
      <c r="A12" s="3">
        <v>4</v>
      </c>
      <c r="B12" s="3" t="s">
        <v>168</v>
      </c>
      <c r="C12" s="3" t="s">
        <v>313</v>
      </c>
      <c r="D12" s="3" t="s">
        <v>164</v>
      </c>
      <c r="E12" s="5">
        <v>200</v>
      </c>
      <c r="F12" s="8">
        <v>2077.4699999999998</v>
      </c>
      <c r="G12" s="12">
        <v>8.7799999999999989E-2</v>
      </c>
      <c r="H12" s="1">
        <v>44406</v>
      </c>
      <c r="I12" s="1" t="s">
        <v>165</v>
      </c>
      <c r="J12" t="s">
        <v>191</v>
      </c>
      <c r="K12" s="12">
        <v>6.8000000000000005E-3</v>
      </c>
    </row>
    <row r="13" spans="1:11" ht="15.75" x14ac:dyDescent="0.3">
      <c r="A13" s="3">
        <v>5</v>
      </c>
      <c r="B13" s="3" t="s">
        <v>30</v>
      </c>
      <c r="C13" s="3" t="s">
        <v>246</v>
      </c>
      <c r="D13" s="3" t="s">
        <v>164</v>
      </c>
      <c r="E13" s="5">
        <v>204</v>
      </c>
      <c r="F13" s="8">
        <v>2057.88</v>
      </c>
      <c r="G13" s="12">
        <v>8.6999999999999994E-2</v>
      </c>
      <c r="H13" s="1">
        <v>44189</v>
      </c>
      <c r="I13" s="1" t="s">
        <v>165</v>
      </c>
      <c r="J13" t="s">
        <v>133</v>
      </c>
      <c r="K13" s="12">
        <v>8.5000000000001741E-3</v>
      </c>
    </row>
    <row r="14" spans="1:11" ht="15.75" x14ac:dyDescent="0.3">
      <c r="A14" s="3">
        <v>6</v>
      </c>
      <c r="B14" s="3" t="s">
        <v>224</v>
      </c>
      <c r="C14" s="3" t="s">
        <v>314</v>
      </c>
      <c r="D14" s="3" t="s">
        <v>164</v>
      </c>
      <c r="E14" s="5">
        <v>190</v>
      </c>
      <c r="F14" s="8">
        <v>2011.05</v>
      </c>
      <c r="G14" s="12">
        <v>8.5000000000000006E-2</v>
      </c>
      <c r="H14" s="1">
        <v>44383</v>
      </c>
      <c r="I14" s="1" t="s">
        <v>165</v>
      </c>
    </row>
    <row r="15" spans="1:11" ht="15.75" x14ac:dyDescent="0.3">
      <c r="A15" s="3">
        <v>7</v>
      </c>
      <c r="B15" s="3" t="s">
        <v>230</v>
      </c>
      <c r="C15" s="3" t="s">
        <v>315</v>
      </c>
      <c r="D15" s="3" t="s">
        <v>164</v>
      </c>
      <c r="E15" s="5">
        <v>120</v>
      </c>
      <c r="F15" s="8">
        <v>1634.07</v>
      </c>
      <c r="G15" s="12">
        <v>6.9099999999999995E-2</v>
      </c>
      <c r="H15" s="1">
        <v>44375</v>
      </c>
      <c r="I15" s="1" t="s">
        <v>165</v>
      </c>
    </row>
    <row r="16" spans="1:11" ht="15.75" x14ac:dyDescent="0.3">
      <c r="A16" s="3">
        <v>8</v>
      </c>
      <c r="B16" s="3" t="s">
        <v>227</v>
      </c>
      <c r="C16" s="3" t="s">
        <v>264</v>
      </c>
      <c r="D16" s="3" t="s">
        <v>164</v>
      </c>
      <c r="E16" s="5">
        <v>140</v>
      </c>
      <c r="F16" s="8">
        <v>1633.37</v>
      </c>
      <c r="G16" s="12">
        <v>6.9000000000000006E-2</v>
      </c>
      <c r="H16" s="1">
        <v>44343</v>
      </c>
      <c r="I16" s="1" t="s">
        <v>165</v>
      </c>
    </row>
    <row r="17" spans="1:9" ht="15.75" x14ac:dyDescent="0.3">
      <c r="A17" s="3">
        <v>9</v>
      </c>
      <c r="B17" s="3" t="s">
        <v>316</v>
      </c>
      <c r="C17" s="3" t="s">
        <v>317</v>
      </c>
      <c r="D17" s="3" t="s">
        <v>196</v>
      </c>
      <c r="E17" s="5">
        <v>910</v>
      </c>
      <c r="F17" s="8">
        <v>973.27</v>
      </c>
      <c r="G17" s="12">
        <v>4.1100000000000005E-2</v>
      </c>
      <c r="H17" s="1">
        <v>44391</v>
      </c>
      <c r="I17" s="1" t="s">
        <v>165</v>
      </c>
    </row>
    <row r="18" spans="1:9" ht="15.75" x14ac:dyDescent="0.3">
      <c r="A18" s="3">
        <v>10</v>
      </c>
      <c r="B18" s="3" t="s">
        <v>175</v>
      </c>
      <c r="C18" s="3" t="s">
        <v>267</v>
      </c>
      <c r="D18" s="3" t="s">
        <v>164</v>
      </c>
      <c r="E18" s="5">
        <v>80</v>
      </c>
      <c r="F18" s="8">
        <v>838.72</v>
      </c>
      <c r="G18" s="12">
        <v>3.5400000000000001E-2</v>
      </c>
      <c r="H18" s="1">
        <v>44337</v>
      </c>
      <c r="I18" s="1" t="s">
        <v>165</v>
      </c>
    </row>
    <row r="19" spans="1:9" ht="15.75" x14ac:dyDescent="0.3">
      <c r="A19" s="3">
        <v>11</v>
      </c>
      <c r="B19" s="3" t="s">
        <v>194</v>
      </c>
      <c r="C19" s="3" t="s">
        <v>255</v>
      </c>
      <c r="D19" s="3" t="s">
        <v>196</v>
      </c>
      <c r="E19" s="5">
        <v>70</v>
      </c>
      <c r="F19" s="8">
        <v>744.36</v>
      </c>
      <c r="G19" s="12">
        <v>3.15E-2</v>
      </c>
      <c r="H19" s="1">
        <v>44305</v>
      </c>
      <c r="I19" s="1" t="s">
        <v>165</v>
      </c>
    </row>
    <row r="20" spans="1:9" ht="15.75" x14ac:dyDescent="0.3">
      <c r="A20" s="3">
        <v>12</v>
      </c>
      <c r="B20" s="3" t="s">
        <v>175</v>
      </c>
      <c r="C20" s="3" t="s">
        <v>274</v>
      </c>
      <c r="D20" s="3" t="s">
        <v>164</v>
      </c>
      <c r="E20" s="5">
        <v>58</v>
      </c>
      <c r="F20" s="8">
        <v>622.04999999999995</v>
      </c>
      <c r="G20" s="12">
        <v>2.63E-2</v>
      </c>
      <c r="H20" s="1">
        <v>44270</v>
      </c>
      <c r="I20" s="1" t="s">
        <v>165</v>
      </c>
    </row>
    <row r="21" spans="1:9" ht="15.75" x14ac:dyDescent="0.3">
      <c r="A21" s="3">
        <v>13</v>
      </c>
      <c r="B21" s="3" t="s">
        <v>175</v>
      </c>
      <c r="C21" s="3" t="s">
        <v>318</v>
      </c>
      <c r="D21" s="3" t="s">
        <v>164</v>
      </c>
      <c r="E21" s="5">
        <v>55</v>
      </c>
      <c r="F21" s="8">
        <v>592.57000000000005</v>
      </c>
      <c r="G21" s="12">
        <v>2.5000000000000001E-2</v>
      </c>
      <c r="H21" s="1">
        <v>44394</v>
      </c>
      <c r="I21" s="1" t="s">
        <v>165</v>
      </c>
    </row>
    <row r="22" spans="1:9" ht="15.75" x14ac:dyDescent="0.3">
      <c r="A22" s="3">
        <v>14</v>
      </c>
      <c r="B22" s="3" t="s">
        <v>186</v>
      </c>
      <c r="C22" s="3" t="s">
        <v>306</v>
      </c>
      <c r="D22" s="3" t="s">
        <v>164</v>
      </c>
      <c r="E22" s="5">
        <v>50</v>
      </c>
      <c r="F22" s="8">
        <v>533.38</v>
      </c>
      <c r="G22" s="12">
        <v>2.2499999999999999E-2</v>
      </c>
      <c r="H22" s="1">
        <v>44347</v>
      </c>
      <c r="I22" s="1" t="s">
        <v>165</v>
      </c>
    </row>
    <row r="23" spans="1:9" ht="15.75" x14ac:dyDescent="0.3">
      <c r="A23" s="3">
        <v>15</v>
      </c>
      <c r="B23" s="3" t="s">
        <v>292</v>
      </c>
      <c r="C23" s="3" t="s">
        <v>300</v>
      </c>
      <c r="D23" s="3" t="s">
        <v>188</v>
      </c>
      <c r="E23" s="5">
        <v>12</v>
      </c>
      <c r="F23" s="8">
        <v>318.64</v>
      </c>
      <c r="G23" s="12">
        <v>1.3500000000000002E-2</v>
      </c>
      <c r="H23" s="1">
        <v>44368</v>
      </c>
      <c r="I23" s="1" t="s">
        <v>165</v>
      </c>
    </row>
    <row r="24" spans="1:9" ht="15.75" x14ac:dyDescent="0.3">
      <c r="A24" s="3">
        <v>16</v>
      </c>
      <c r="B24" s="3" t="s">
        <v>186</v>
      </c>
      <c r="C24" s="3" t="s">
        <v>257</v>
      </c>
      <c r="D24" s="3" t="s">
        <v>164</v>
      </c>
      <c r="E24" s="5">
        <v>27</v>
      </c>
      <c r="F24" s="8">
        <v>279.18</v>
      </c>
      <c r="G24" s="12">
        <v>1.18E-2</v>
      </c>
      <c r="H24" s="1">
        <v>44270</v>
      </c>
      <c r="I24" s="1" t="s">
        <v>165</v>
      </c>
    </row>
    <row r="25" spans="1:9" ht="15.75" x14ac:dyDescent="0.3">
      <c r="A25" s="3">
        <v>17</v>
      </c>
      <c r="B25" s="3" t="s">
        <v>236</v>
      </c>
      <c r="C25" s="3" t="s">
        <v>252</v>
      </c>
      <c r="D25" s="3" t="s">
        <v>164</v>
      </c>
      <c r="E25" s="5">
        <v>23</v>
      </c>
      <c r="F25" s="8">
        <v>236.2</v>
      </c>
      <c r="G25" s="12">
        <v>0.01</v>
      </c>
      <c r="H25" s="1">
        <v>43889</v>
      </c>
      <c r="I25" s="1" t="s">
        <v>165</v>
      </c>
    </row>
    <row r="26" spans="1:9" ht="15.75" x14ac:dyDescent="0.3">
      <c r="A26" s="3">
        <v>18</v>
      </c>
      <c r="B26" s="3" t="s">
        <v>241</v>
      </c>
      <c r="C26" s="3" t="s">
        <v>242</v>
      </c>
      <c r="D26" s="3" t="s">
        <v>191</v>
      </c>
      <c r="E26" s="5">
        <v>15</v>
      </c>
      <c r="F26" s="8">
        <v>161.06</v>
      </c>
      <c r="G26" s="12">
        <v>6.8000000000000005E-3</v>
      </c>
      <c r="H26" s="1">
        <v>44281</v>
      </c>
      <c r="I26" s="1" t="s">
        <v>165</v>
      </c>
    </row>
    <row r="27" spans="1:9" ht="15.75" x14ac:dyDescent="0.3">
      <c r="A27" s="3">
        <v>19</v>
      </c>
      <c r="B27" s="3" t="s">
        <v>175</v>
      </c>
      <c r="C27" s="3" t="s">
        <v>305</v>
      </c>
      <c r="D27" s="3" t="s">
        <v>164</v>
      </c>
      <c r="E27" s="5">
        <v>10</v>
      </c>
      <c r="F27" s="8">
        <v>105.4</v>
      </c>
      <c r="G27" s="12">
        <v>4.5000000000000005E-3</v>
      </c>
      <c r="H27" s="1">
        <v>44362</v>
      </c>
      <c r="I27" s="1" t="s">
        <v>165</v>
      </c>
    </row>
    <row r="28" spans="1:9" ht="15.75" x14ac:dyDescent="0.3">
      <c r="A28" s="10"/>
      <c r="B28" s="10" t="s">
        <v>120</v>
      </c>
      <c r="C28" s="10"/>
      <c r="D28" s="10"/>
      <c r="E28" s="10"/>
      <c r="F28" s="11">
        <v>21360.41</v>
      </c>
      <c r="G28" s="14">
        <v>0.90269999999999984</v>
      </c>
    </row>
    <row r="30" spans="1:9" ht="15.75" x14ac:dyDescent="0.3">
      <c r="B30" s="2" t="s">
        <v>178</v>
      </c>
    </row>
    <row r="31" spans="1:9" ht="15.75" x14ac:dyDescent="0.3">
      <c r="A31" s="3">
        <v>20</v>
      </c>
      <c r="B31" s="3" t="s">
        <v>247</v>
      </c>
      <c r="C31" s="3" t="s">
        <v>248</v>
      </c>
      <c r="D31" s="3" t="s">
        <v>164</v>
      </c>
      <c r="E31" s="5">
        <v>200</v>
      </c>
      <c r="F31" s="8">
        <v>2100.9699999999998</v>
      </c>
      <c r="G31" s="12">
        <v>8.8800000000000004E-2</v>
      </c>
      <c r="H31" s="1">
        <v>44312</v>
      </c>
      <c r="I31" s="1" t="s">
        <v>165</v>
      </c>
    </row>
    <row r="32" spans="1:9" ht="15.75" x14ac:dyDescent="0.3">
      <c r="A32" s="10"/>
      <c r="B32" s="10" t="s">
        <v>120</v>
      </c>
      <c r="C32" s="10"/>
      <c r="D32" s="10"/>
      <c r="E32" s="10"/>
      <c r="F32" s="11">
        <v>2100.9699999999998</v>
      </c>
      <c r="G32" s="14">
        <v>8.8800000000000004E-2</v>
      </c>
    </row>
    <row r="34" spans="1:8" ht="15.75" x14ac:dyDescent="0.3">
      <c r="B34" s="2" t="s">
        <v>124</v>
      </c>
    </row>
    <row r="35" spans="1:8" ht="15.75" x14ac:dyDescent="0.3">
      <c r="A35" s="3">
        <v>21</v>
      </c>
      <c r="B35" s="2" t="s">
        <v>125</v>
      </c>
      <c r="F35" s="8">
        <v>211</v>
      </c>
      <c r="G35" s="12">
        <v>8.8999999999999999E-3</v>
      </c>
      <c r="H35" s="1">
        <v>43831</v>
      </c>
    </row>
    <row r="36" spans="1:8" ht="15.75" x14ac:dyDescent="0.3">
      <c r="A36" s="10"/>
      <c r="B36" s="10" t="s">
        <v>120</v>
      </c>
      <c r="C36" s="10"/>
      <c r="D36" s="10"/>
      <c r="E36" s="10"/>
      <c r="F36" s="11">
        <v>211</v>
      </c>
      <c r="G36" s="14">
        <v>8.8999999999999999E-3</v>
      </c>
    </row>
    <row r="38" spans="1:8" ht="15.75" x14ac:dyDescent="0.3">
      <c r="B38" s="2" t="s">
        <v>126</v>
      </c>
    </row>
    <row r="39" spans="1:8" ht="15.75" x14ac:dyDescent="0.3">
      <c r="A39" s="3"/>
      <c r="B39" s="3" t="s">
        <v>127</v>
      </c>
      <c r="C39" s="3"/>
      <c r="D39" s="5"/>
      <c r="F39" s="8">
        <v>-8.7100000000000009</v>
      </c>
      <c r="G39" s="12">
        <v>-4.0000000000000002E-4</v>
      </c>
    </row>
    <row r="40" spans="1:8" ht="15.75" x14ac:dyDescent="0.3">
      <c r="A40" s="10"/>
      <c r="B40" s="10" t="s">
        <v>120</v>
      </c>
      <c r="C40" s="10"/>
      <c r="D40" s="10"/>
      <c r="E40" s="10"/>
      <c r="F40" s="11">
        <v>-8.7100000000000009</v>
      </c>
      <c r="G40" s="14">
        <v>-4.0000000000000002E-4</v>
      </c>
    </row>
    <row r="42" spans="1:8" ht="15.75" x14ac:dyDescent="0.3">
      <c r="A42" s="7"/>
      <c r="B42" s="7" t="s">
        <v>128</v>
      </c>
      <c r="C42" s="7"/>
      <c r="D42" s="7"/>
      <c r="E42" s="7"/>
      <c r="F42" s="9">
        <v>23663.67</v>
      </c>
      <c r="G42" s="13">
        <v>0.99999999999999978</v>
      </c>
    </row>
    <row r="43" spans="1:8" ht="15.75" x14ac:dyDescent="0.3">
      <c r="A43" s="3" t="s">
        <v>129</v>
      </c>
    </row>
    <row r="44" spans="1:8" ht="15.75" x14ac:dyDescent="0.3">
      <c r="A44" s="4">
        <v>1</v>
      </c>
      <c r="B44" s="4" t="s">
        <v>379</v>
      </c>
    </row>
    <row r="45" spans="1:8" ht="15.75" x14ac:dyDescent="0.3">
      <c r="A45" s="4">
        <v>2</v>
      </c>
      <c r="B45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319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261</v>
      </c>
      <c r="C9" s="3" t="s">
        <v>320</v>
      </c>
      <c r="D9" s="3" t="s">
        <v>164</v>
      </c>
      <c r="E9" s="5">
        <v>105</v>
      </c>
      <c r="F9" s="8">
        <v>1222.0999999999999</v>
      </c>
      <c r="G9" s="12">
        <v>9.7599999999999992E-2</v>
      </c>
      <c r="H9" s="1">
        <v>44383</v>
      </c>
      <c r="I9" s="1" t="s">
        <v>165</v>
      </c>
      <c r="J9" t="s">
        <v>164</v>
      </c>
      <c r="K9" s="12">
        <v>0.67659999999999998</v>
      </c>
    </row>
    <row r="10" spans="1:11" ht="15.75" x14ac:dyDescent="0.3">
      <c r="A10" s="3">
        <v>2</v>
      </c>
      <c r="B10" s="3" t="s">
        <v>220</v>
      </c>
      <c r="C10" s="3" t="s">
        <v>303</v>
      </c>
      <c r="D10" s="3" t="s">
        <v>188</v>
      </c>
      <c r="E10" s="5">
        <v>113</v>
      </c>
      <c r="F10" s="8">
        <v>1213.28</v>
      </c>
      <c r="G10" s="12">
        <v>9.69E-2</v>
      </c>
      <c r="H10" s="1">
        <v>44368</v>
      </c>
      <c r="I10" s="1" t="s">
        <v>165</v>
      </c>
      <c r="J10" t="s">
        <v>196</v>
      </c>
      <c r="K10" s="12">
        <v>0.18919999999999998</v>
      </c>
    </row>
    <row r="11" spans="1:11" ht="15.75" x14ac:dyDescent="0.3">
      <c r="A11" s="3">
        <v>3</v>
      </c>
      <c r="B11" s="3" t="s">
        <v>227</v>
      </c>
      <c r="C11" s="3" t="s">
        <v>321</v>
      </c>
      <c r="D11" s="3" t="s">
        <v>196</v>
      </c>
      <c r="E11" s="5">
        <v>105</v>
      </c>
      <c r="F11" s="8">
        <v>1203.25</v>
      </c>
      <c r="G11" s="12">
        <v>9.6099999999999991E-2</v>
      </c>
      <c r="H11" s="1">
        <v>44383</v>
      </c>
      <c r="I11" s="1" t="s">
        <v>165</v>
      </c>
      <c r="J11" t="s">
        <v>188</v>
      </c>
      <c r="K11" s="12">
        <v>9.69E-2</v>
      </c>
    </row>
    <row r="12" spans="1:11" ht="15.75" x14ac:dyDescent="0.3">
      <c r="A12" s="3">
        <v>4</v>
      </c>
      <c r="B12" s="3" t="s">
        <v>175</v>
      </c>
      <c r="C12" s="3" t="s">
        <v>274</v>
      </c>
      <c r="D12" s="3" t="s">
        <v>164</v>
      </c>
      <c r="E12" s="5">
        <v>110</v>
      </c>
      <c r="F12" s="8">
        <v>1179.76</v>
      </c>
      <c r="G12" s="12">
        <v>9.4200000000000006E-2</v>
      </c>
      <c r="H12" s="1">
        <v>44270</v>
      </c>
      <c r="I12" s="1" t="s">
        <v>165</v>
      </c>
      <c r="J12" t="s">
        <v>191</v>
      </c>
      <c r="K12" s="12">
        <v>2.1400000000000002E-2</v>
      </c>
    </row>
    <row r="13" spans="1:11" ht="15.75" x14ac:dyDescent="0.3">
      <c r="A13" s="3">
        <v>5</v>
      </c>
      <c r="B13" s="3" t="s">
        <v>316</v>
      </c>
      <c r="C13" s="3" t="s">
        <v>317</v>
      </c>
      <c r="D13" s="3" t="s">
        <v>196</v>
      </c>
      <c r="E13" s="5">
        <v>1090</v>
      </c>
      <c r="F13" s="8">
        <v>1165.79</v>
      </c>
      <c r="G13" s="12">
        <v>9.3100000000000002E-2</v>
      </c>
      <c r="H13" s="1">
        <v>44391</v>
      </c>
      <c r="I13" s="1" t="s">
        <v>165</v>
      </c>
      <c r="J13" t="s">
        <v>203</v>
      </c>
      <c r="K13" s="12">
        <v>6.3E-3</v>
      </c>
    </row>
    <row r="14" spans="1:11" ht="15.75" x14ac:dyDescent="0.3">
      <c r="A14" s="3">
        <v>6</v>
      </c>
      <c r="B14" s="3" t="s">
        <v>168</v>
      </c>
      <c r="C14" s="3" t="s">
        <v>313</v>
      </c>
      <c r="D14" s="3" t="s">
        <v>164</v>
      </c>
      <c r="E14" s="5">
        <v>110</v>
      </c>
      <c r="F14" s="8">
        <v>1142.6099999999999</v>
      </c>
      <c r="G14" s="12">
        <v>9.1199999999999989E-2</v>
      </c>
      <c r="H14" s="1">
        <v>44406</v>
      </c>
      <c r="I14" s="1" t="s">
        <v>165</v>
      </c>
      <c r="J14" t="s">
        <v>133</v>
      </c>
      <c r="K14" s="12">
        <v>9.600000000000164E-3</v>
      </c>
    </row>
    <row r="15" spans="1:11" ht="15.75" x14ac:dyDescent="0.3">
      <c r="A15" s="3">
        <v>7</v>
      </c>
      <c r="B15" s="3" t="s">
        <v>186</v>
      </c>
      <c r="C15" s="3" t="s">
        <v>257</v>
      </c>
      <c r="D15" s="3" t="s">
        <v>164</v>
      </c>
      <c r="E15" s="5">
        <v>110</v>
      </c>
      <c r="F15" s="8">
        <v>1137.3900000000001</v>
      </c>
      <c r="G15" s="12">
        <v>9.0800000000000006E-2</v>
      </c>
      <c r="H15" s="1">
        <v>44270</v>
      </c>
      <c r="I15" s="1" t="s">
        <v>165</v>
      </c>
    </row>
    <row r="16" spans="1:11" ht="15.75" x14ac:dyDescent="0.3">
      <c r="A16" s="3">
        <v>8</v>
      </c>
      <c r="B16" s="3" t="s">
        <v>30</v>
      </c>
      <c r="C16" s="3" t="s">
        <v>246</v>
      </c>
      <c r="D16" s="3" t="s">
        <v>164</v>
      </c>
      <c r="E16" s="5">
        <v>110</v>
      </c>
      <c r="F16" s="8">
        <v>1109.6400000000001</v>
      </c>
      <c r="G16" s="12">
        <v>8.8599999999999998E-2</v>
      </c>
      <c r="H16" s="1">
        <v>44189</v>
      </c>
      <c r="I16" s="1" t="s">
        <v>165</v>
      </c>
    </row>
    <row r="17" spans="1:9" ht="15.75" x14ac:dyDescent="0.3">
      <c r="A17" s="3">
        <v>9</v>
      </c>
      <c r="B17" s="3" t="s">
        <v>224</v>
      </c>
      <c r="C17" s="3" t="s">
        <v>314</v>
      </c>
      <c r="D17" s="3" t="s">
        <v>164</v>
      </c>
      <c r="E17" s="5">
        <v>100</v>
      </c>
      <c r="F17" s="8">
        <v>1058.45</v>
      </c>
      <c r="G17" s="12">
        <v>8.4499999999999992E-2</v>
      </c>
      <c r="H17" s="1">
        <v>44383</v>
      </c>
      <c r="I17" s="1" t="s">
        <v>165</v>
      </c>
    </row>
    <row r="18" spans="1:9" ht="15.75" x14ac:dyDescent="0.3">
      <c r="A18" s="3">
        <v>10</v>
      </c>
      <c r="B18" s="3" t="s">
        <v>166</v>
      </c>
      <c r="C18" s="3" t="s">
        <v>245</v>
      </c>
      <c r="D18" s="3" t="s">
        <v>164</v>
      </c>
      <c r="E18" s="5">
        <v>32</v>
      </c>
      <c r="F18" s="8">
        <v>335.54</v>
      </c>
      <c r="G18" s="12">
        <v>2.6800000000000001E-2</v>
      </c>
      <c r="H18" s="1">
        <v>44012</v>
      </c>
      <c r="I18" s="1" t="s">
        <v>165</v>
      </c>
    </row>
    <row r="19" spans="1:9" ht="15.75" x14ac:dyDescent="0.3">
      <c r="A19" s="3">
        <v>11</v>
      </c>
      <c r="B19" s="3" t="s">
        <v>241</v>
      </c>
      <c r="C19" s="3" t="s">
        <v>242</v>
      </c>
      <c r="D19" s="3" t="s">
        <v>191</v>
      </c>
      <c r="E19" s="5">
        <v>25</v>
      </c>
      <c r="F19" s="8">
        <v>268.43</v>
      </c>
      <c r="G19" s="12">
        <v>2.1400000000000002E-2</v>
      </c>
      <c r="H19" s="1">
        <v>44281</v>
      </c>
      <c r="I19" s="1" t="s">
        <v>165</v>
      </c>
    </row>
    <row r="20" spans="1:9" ht="15.75" x14ac:dyDescent="0.3">
      <c r="A20" s="3">
        <v>12</v>
      </c>
      <c r="B20" s="3" t="s">
        <v>230</v>
      </c>
      <c r="C20" s="3" t="s">
        <v>315</v>
      </c>
      <c r="D20" s="3" t="s">
        <v>164</v>
      </c>
      <c r="E20" s="5">
        <v>6</v>
      </c>
      <c r="F20" s="8">
        <v>81.7</v>
      </c>
      <c r="G20" s="12">
        <v>6.5000000000000006E-3</v>
      </c>
      <c r="H20" s="1">
        <v>44375</v>
      </c>
      <c r="I20" s="1" t="s">
        <v>165</v>
      </c>
    </row>
    <row r="21" spans="1:9" ht="15.75" x14ac:dyDescent="0.3">
      <c r="A21" s="3">
        <v>13</v>
      </c>
      <c r="B21" s="3" t="s">
        <v>230</v>
      </c>
      <c r="C21" s="3" t="s">
        <v>258</v>
      </c>
      <c r="D21" s="3" t="s">
        <v>164</v>
      </c>
      <c r="E21" s="5">
        <v>5</v>
      </c>
      <c r="F21" s="8">
        <v>51.92</v>
      </c>
      <c r="G21" s="12">
        <v>4.0999999999999995E-3</v>
      </c>
      <c r="H21" s="1">
        <v>44124</v>
      </c>
      <c r="I21" s="1" t="s">
        <v>165</v>
      </c>
    </row>
    <row r="22" spans="1:9" ht="15.75" x14ac:dyDescent="0.3">
      <c r="A22" s="10"/>
      <c r="B22" s="10" t="s">
        <v>120</v>
      </c>
      <c r="C22" s="10"/>
      <c r="D22" s="10"/>
      <c r="E22" s="10"/>
      <c r="F22" s="11">
        <v>11169.86</v>
      </c>
      <c r="G22" s="14">
        <v>0.89179999999999993</v>
      </c>
    </row>
    <row r="24" spans="1:9" ht="15.75" x14ac:dyDescent="0.3">
      <c r="B24" s="2" t="s">
        <v>178</v>
      </c>
    </row>
    <row r="25" spans="1:9" ht="15.75" x14ac:dyDescent="0.3">
      <c r="A25" s="3">
        <v>14</v>
      </c>
      <c r="B25" s="3" t="s">
        <v>247</v>
      </c>
      <c r="C25" s="3" t="s">
        <v>248</v>
      </c>
      <c r="D25" s="3" t="s">
        <v>164</v>
      </c>
      <c r="E25" s="5">
        <v>110</v>
      </c>
      <c r="F25" s="8">
        <v>1155.54</v>
      </c>
      <c r="G25" s="12">
        <v>9.2300000000000007E-2</v>
      </c>
      <c r="H25" s="1">
        <v>44312</v>
      </c>
      <c r="I25" s="1" t="s">
        <v>165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1155.54</v>
      </c>
      <c r="G26" s="14">
        <v>9.2300000000000007E-2</v>
      </c>
    </row>
    <row r="28" spans="1:9" ht="15.75" x14ac:dyDescent="0.3">
      <c r="B28" s="2" t="s">
        <v>124</v>
      </c>
    </row>
    <row r="29" spans="1:9" ht="15.75" x14ac:dyDescent="0.3">
      <c r="A29" s="3">
        <v>15</v>
      </c>
      <c r="B29" s="2" t="s">
        <v>125</v>
      </c>
      <c r="F29" s="8">
        <v>123</v>
      </c>
      <c r="G29" s="12">
        <v>9.7999999999999997E-3</v>
      </c>
      <c r="H29" s="1">
        <v>43831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123</v>
      </c>
      <c r="G30" s="14">
        <v>9.7999999999999997E-3</v>
      </c>
    </row>
    <row r="32" spans="1:9" ht="15.75" x14ac:dyDescent="0.3">
      <c r="B32" s="2" t="s">
        <v>203</v>
      </c>
    </row>
    <row r="33" spans="1:7" ht="15.75" x14ac:dyDescent="0.3">
      <c r="A33" s="3">
        <v>16</v>
      </c>
      <c r="B33" s="3" t="s">
        <v>204</v>
      </c>
      <c r="C33" s="3" t="s">
        <v>205</v>
      </c>
      <c r="E33" s="5">
        <v>2840.3580000000002</v>
      </c>
      <c r="F33" s="8">
        <v>79.5</v>
      </c>
      <c r="G33" s="12">
        <v>6.3E-3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79.5</v>
      </c>
      <c r="G34" s="14">
        <v>6.3E-3</v>
      </c>
    </row>
    <row r="36" spans="1:7" ht="15.75" x14ac:dyDescent="0.3">
      <c r="B36" s="2" t="s">
        <v>126</v>
      </c>
    </row>
    <row r="37" spans="1:7" ht="15.75" x14ac:dyDescent="0.3">
      <c r="A37" s="3"/>
      <c r="B37" s="3" t="s">
        <v>127</v>
      </c>
      <c r="C37" s="3"/>
      <c r="D37" s="5"/>
      <c r="F37" s="8">
        <v>-3.09</v>
      </c>
      <c r="G37" s="12">
        <v>-2.0000000000000001E-4</v>
      </c>
    </row>
    <row r="38" spans="1:7" ht="15.75" x14ac:dyDescent="0.3">
      <c r="A38" s="10"/>
      <c r="B38" s="10" t="s">
        <v>120</v>
      </c>
      <c r="C38" s="10"/>
      <c r="D38" s="10"/>
      <c r="E38" s="10"/>
      <c r="F38" s="11">
        <v>-3.09</v>
      </c>
      <c r="G38" s="14">
        <v>-2.0000000000000001E-4</v>
      </c>
    </row>
    <row r="40" spans="1:7" ht="15.75" x14ac:dyDescent="0.3">
      <c r="A40" s="7"/>
      <c r="B40" s="7" t="s">
        <v>128</v>
      </c>
      <c r="C40" s="7"/>
      <c r="D40" s="7"/>
      <c r="E40" s="7"/>
      <c r="F40" s="9">
        <v>12524.81</v>
      </c>
      <c r="G40" s="13">
        <v>1</v>
      </c>
    </row>
    <row r="41" spans="1:7" ht="15.75" x14ac:dyDescent="0.3">
      <c r="A41" s="3" t="s">
        <v>129</v>
      </c>
    </row>
    <row r="42" spans="1:7" ht="15.75" x14ac:dyDescent="0.3">
      <c r="A42" s="4">
        <v>1</v>
      </c>
      <c r="B42" s="4" t="s">
        <v>379</v>
      </c>
    </row>
    <row r="43" spans="1:7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322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303</v>
      </c>
      <c r="D9" s="3" t="s">
        <v>188</v>
      </c>
      <c r="E9" s="5">
        <v>390</v>
      </c>
      <c r="F9" s="8">
        <v>4187.42</v>
      </c>
      <c r="G9" s="12">
        <v>0.1008</v>
      </c>
      <c r="H9" s="1">
        <v>44368</v>
      </c>
      <c r="I9" s="1" t="s">
        <v>165</v>
      </c>
      <c r="J9" t="s">
        <v>181</v>
      </c>
      <c r="K9" s="12">
        <v>0.27910000000000001</v>
      </c>
    </row>
    <row r="10" spans="1:11" ht="15.75" x14ac:dyDescent="0.3">
      <c r="A10" s="3">
        <v>2</v>
      </c>
      <c r="B10" s="3" t="s">
        <v>323</v>
      </c>
      <c r="C10" s="3" t="s">
        <v>324</v>
      </c>
      <c r="D10" s="3" t="s">
        <v>325</v>
      </c>
      <c r="E10" s="5">
        <v>36</v>
      </c>
      <c r="F10" s="8">
        <v>4110.68</v>
      </c>
      <c r="G10" s="12">
        <v>9.9000000000000005E-2</v>
      </c>
      <c r="H10" s="1">
        <v>44301</v>
      </c>
      <c r="I10" s="1" t="s">
        <v>165</v>
      </c>
      <c r="J10" t="s">
        <v>164</v>
      </c>
      <c r="K10" s="12">
        <v>0.22770000000000001</v>
      </c>
    </row>
    <row r="11" spans="1:11" ht="15.75" x14ac:dyDescent="0.3">
      <c r="A11" s="3">
        <v>3</v>
      </c>
      <c r="B11" s="3" t="s">
        <v>326</v>
      </c>
      <c r="C11" s="3" t="s">
        <v>327</v>
      </c>
      <c r="D11" s="3" t="s">
        <v>188</v>
      </c>
      <c r="E11" s="5">
        <v>360</v>
      </c>
      <c r="F11" s="8">
        <v>4063.01</v>
      </c>
      <c r="G11" s="12">
        <v>9.7799999999999998E-2</v>
      </c>
      <c r="H11" s="1">
        <v>44406</v>
      </c>
      <c r="I11" s="1" t="s">
        <v>165</v>
      </c>
      <c r="J11" t="s">
        <v>188</v>
      </c>
      <c r="K11" s="12">
        <v>0.1986</v>
      </c>
    </row>
    <row r="12" spans="1:11" ht="15.75" x14ac:dyDescent="0.3">
      <c r="A12" s="3">
        <v>4</v>
      </c>
      <c r="B12" s="3" t="s">
        <v>328</v>
      </c>
      <c r="C12" s="3" t="s">
        <v>329</v>
      </c>
      <c r="D12" s="3" t="s">
        <v>174</v>
      </c>
      <c r="E12" s="5">
        <v>380</v>
      </c>
      <c r="F12" s="8">
        <v>3979.12</v>
      </c>
      <c r="G12" s="12">
        <v>9.5799999999999996E-2</v>
      </c>
      <c r="H12" s="1">
        <v>44301</v>
      </c>
      <c r="I12" s="1" t="s">
        <v>165</v>
      </c>
      <c r="J12" t="s">
        <v>325</v>
      </c>
      <c r="K12" s="12">
        <v>9.9000000000000005E-2</v>
      </c>
    </row>
    <row r="13" spans="1:11" ht="15.75" x14ac:dyDescent="0.3">
      <c r="A13" s="3">
        <v>5</v>
      </c>
      <c r="B13" s="3" t="s">
        <v>330</v>
      </c>
      <c r="C13" s="3" t="s">
        <v>331</v>
      </c>
      <c r="D13" s="3" t="s">
        <v>181</v>
      </c>
      <c r="E13" s="5">
        <v>360</v>
      </c>
      <c r="F13" s="8">
        <v>3940.3</v>
      </c>
      <c r="G13" s="12">
        <v>9.4899999999999998E-2</v>
      </c>
      <c r="H13" s="1">
        <v>44403</v>
      </c>
      <c r="I13" s="1" t="s">
        <v>165</v>
      </c>
      <c r="J13" t="s">
        <v>174</v>
      </c>
      <c r="K13" s="12">
        <v>9.5799999999999996E-2</v>
      </c>
    </row>
    <row r="14" spans="1:11" ht="15.75" x14ac:dyDescent="0.3">
      <c r="A14" s="3">
        <v>6</v>
      </c>
      <c r="B14" s="3" t="s">
        <v>332</v>
      </c>
      <c r="C14" s="3" t="s">
        <v>333</v>
      </c>
      <c r="D14" s="3" t="s">
        <v>181</v>
      </c>
      <c r="E14" s="5">
        <v>370</v>
      </c>
      <c r="F14" s="8">
        <v>3848.53</v>
      </c>
      <c r="G14" s="12">
        <v>9.2699999999999991E-2</v>
      </c>
      <c r="H14" s="1">
        <v>44362</v>
      </c>
      <c r="I14" s="1" t="s">
        <v>165</v>
      </c>
      <c r="J14" t="s">
        <v>339</v>
      </c>
      <c r="K14" s="12">
        <v>7.6E-3</v>
      </c>
    </row>
    <row r="15" spans="1:11" ht="15.75" x14ac:dyDescent="0.3">
      <c r="A15" s="3">
        <v>7</v>
      </c>
      <c r="B15" s="3" t="s">
        <v>162</v>
      </c>
      <c r="C15" s="3" t="s">
        <v>334</v>
      </c>
      <c r="D15" s="3" t="s">
        <v>164</v>
      </c>
      <c r="E15" s="5">
        <v>360</v>
      </c>
      <c r="F15" s="8">
        <v>3834.93</v>
      </c>
      <c r="G15" s="12">
        <v>9.2300000000000007E-2</v>
      </c>
      <c r="H15" s="1">
        <v>44393</v>
      </c>
      <c r="I15" s="1" t="s">
        <v>165</v>
      </c>
      <c r="J15" t="s">
        <v>191</v>
      </c>
      <c r="K15" s="12">
        <v>4.0999999999999995E-3</v>
      </c>
    </row>
    <row r="16" spans="1:11" ht="15.75" x14ac:dyDescent="0.3">
      <c r="A16" s="3">
        <v>8</v>
      </c>
      <c r="B16" s="3" t="s">
        <v>335</v>
      </c>
      <c r="C16" s="3" t="s">
        <v>336</v>
      </c>
      <c r="D16" s="3" t="s">
        <v>181</v>
      </c>
      <c r="E16" s="5">
        <v>365</v>
      </c>
      <c r="F16" s="8">
        <v>3798.51</v>
      </c>
      <c r="G16" s="12">
        <v>9.1499999999999998E-2</v>
      </c>
      <c r="H16" s="1">
        <v>44403</v>
      </c>
      <c r="I16" s="1" t="s">
        <v>165</v>
      </c>
      <c r="J16" t="s">
        <v>133</v>
      </c>
      <c r="K16" s="12">
        <v>8.8099999999999956E-2</v>
      </c>
    </row>
    <row r="17" spans="1:9" ht="15.75" x14ac:dyDescent="0.3">
      <c r="A17" s="3">
        <v>9</v>
      </c>
      <c r="B17" s="3" t="s">
        <v>186</v>
      </c>
      <c r="C17" s="3" t="s">
        <v>306</v>
      </c>
      <c r="D17" s="3" t="s">
        <v>164</v>
      </c>
      <c r="E17" s="5">
        <v>348</v>
      </c>
      <c r="F17" s="8">
        <v>3712.35</v>
      </c>
      <c r="G17" s="12">
        <v>8.9399999999999993E-2</v>
      </c>
      <c r="H17" s="1">
        <v>44347</v>
      </c>
      <c r="I17" s="1" t="s">
        <v>165</v>
      </c>
    </row>
    <row r="18" spans="1:9" ht="15.75" x14ac:dyDescent="0.3">
      <c r="A18" s="3">
        <v>10</v>
      </c>
      <c r="B18" s="3" t="s">
        <v>175</v>
      </c>
      <c r="C18" s="3" t="s">
        <v>274</v>
      </c>
      <c r="D18" s="3" t="s">
        <v>164</v>
      </c>
      <c r="E18" s="5">
        <v>67</v>
      </c>
      <c r="F18" s="8">
        <v>718.58</v>
      </c>
      <c r="G18" s="12">
        <v>1.7299999999999999E-2</v>
      </c>
      <c r="H18" s="1">
        <v>44270</v>
      </c>
      <c r="I18" s="1" t="s">
        <v>165</v>
      </c>
    </row>
    <row r="19" spans="1:9" ht="15.75" x14ac:dyDescent="0.3">
      <c r="A19" s="3">
        <v>11</v>
      </c>
      <c r="B19" s="3" t="s">
        <v>224</v>
      </c>
      <c r="C19" s="3" t="s">
        <v>314</v>
      </c>
      <c r="D19" s="3" t="s">
        <v>164</v>
      </c>
      <c r="E19" s="5">
        <v>40</v>
      </c>
      <c r="F19" s="8">
        <v>423.38</v>
      </c>
      <c r="G19" s="12">
        <v>1.0200000000000001E-2</v>
      </c>
      <c r="H19" s="1">
        <v>44383</v>
      </c>
      <c r="I19" s="1" t="s">
        <v>165</v>
      </c>
    </row>
    <row r="20" spans="1:9" ht="15.75" x14ac:dyDescent="0.3">
      <c r="A20" s="3">
        <v>12</v>
      </c>
      <c r="B20" s="3" t="s">
        <v>337</v>
      </c>
      <c r="C20" s="3" t="s">
        <v>338</v>
      </c>
      <c r="D20" s="3" t="s">
        <v>339</v>
      </c>
      <c r="E20" s="5">
        <v>30</v>
      </c>
      <c r="F20" s="8">
        <v>314.55</v>
      </c>
      <c r="G20" s="12">
        <v>7.6E-3</v>
      </c>
      <c r="H20" s="1">
        <v>44371</v>
      </c>
      <c r="I20" s="1" t="s">
        <v>165</v>
      </c>
    </row>
    <row r="21" spans="1:9" ht="15.75" x14ac:dyDescent="0.3">
      <c r="A21" s="3">
        <v>13</v>
      </c>
      <c r="B21" s="3" t="s">
        <v>236</v>
      </c>
      <c r="C21" s="3" t="s">
        <v>252</v>
      </c>
      <c r="D21" s="3" t="s">
        <v>164</v>
      </c>
      <c r="E21" s="5">
        <v>30</v>
      </c>
      <c r="F21" s="8">
        <v>308.08999999999997</v>
      </c>
      <c r="G21" s="12">
        <v>7.4000000000000003E-3</v>
      </c>
      <c r="H21" s="1">
        <v>43889</v>
      </c>
      <c r="I21" s="1" t="s">
        <v>165</v>
      </c>
    </row>
    <row r="22" spans="1:9" ht="15.75" x14ac:dyDescent="0.3">
      <c r="A22" s="3">
        <v>14</v>
      </c>
      <c r="B22" s="3" t="s">
        <v>241</v>
      </c>
      <c r="C22" s="3" t="s">
        <v>242</v>
      </c>
      <c r="D22" s="3" t="s">
        <v>191</v>
      </c>
      <c r="E22" s="5">
        <v>16</v>
      </c>
      <c r="F22" s="8">
        <v>171.8</v>
      </c>
      <c r="G22" s="12">
        <v>4.0999999999999995E-3</v>
      </c>
      <c r="H22" s="1">
        <v>44281</v>
      </c>
      <c r="I22" s="1" t="s">
        <v>165</v>
      </c>
    </row>
    <row r="23" spans="1:9" ht="15.75" x14ac:dyDescent="0.3">
      <c r="A23" s="3">
        <v>15</v>
      </c>
      <c r="B23" s="3" t="s">
        <v>186</v>
      </c>
      <c r="C23" s="3" t="s">
        <v>257</v>
      </c>
      <c r="D23" s="3" t="s">
        <v>164</v>
      </c>
      <c r="E23" s="5">
        <v>16</v>
      </c>
      <c r="F23" s="8">
        <v>165.44</v>
      </c>
      <c r="G23" s="12">
        <v>4.0000000000000001E-3</v>
      </c>
      <c r="H23" s="1">
        <v>44270</v>
      </c>
      <c r="I23" s="1" t="s">
        <v>165</v>
      </c>
    </row>
    <row r="24" spans="1:9" ht="15.75" x14ac:dyDescent="0.3">
      <c r="A24" s="3">
        <v>16</v>
      </c>
      <c r="B24" s="3" t="s">
        <v>175</v>
      </c>
      <c r="C24" s="3" t="s">
        <v>318</v>
      </c>
      <c r="D24" s="3" t="s">
        <v>164</v>
      </c>
      <c r="E24" s="5">
        <v>2</v>
      </c>
      <c r="F24" s="8">
        <v>21.55</v>
      </c>
      <c r="G24" s="12">
        <v>5.0000000000000001E-4</v>
      </c>
      <c r="H24" s="1">
        <v>44394</v>
      </c>
      <c r="I24" s="1" t="s">
        <v>165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37598.239999999998</v>
      </c>
      <c r="G25" s="14">
        <v>0.90529999999999999</v>
      </c>
    </row>
    <row r="27" spans="1:9" ht="15.75" x14ac:dyDescent="0.3">
      <c r="B27" s="2" t="s">
        <v>178</v>
      </c>
    </row>
    <row r="28" spans="1:9" ht="15.75" x14ac:dyDescent="0.3">
      <c r="A28" s="3">
        <v>17</v>
      </c>
      <c r="B28" s="3" t="s">
        <v>247</v>
      </c>
      <c r="C28" s="3" t="s">
        <v>248</v>
      </c>
      <c r="D28" s="3" t="s">
        <v>164</v>
      </c>
      <c r="E28" s="5">
        <v>26</v>
      </c>
      <c r="F28" s="8">
        <v>273.13</v>
      </c>
      <c r="G28" s="12">
        <v>6.6E-3</v>
      </c>
      <c r="H28" s="1">
        <v>44312</v>
      </c>
      <c r="I28" s="1" t="s">
        <v>165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273.13</v>
      </c>
      <c r="G29" s="14">
        <v>6.6E-3</v>
      </c>
    </row>
    <row r="31" spans="1:9" ht="15.75" x14ac:dyDescent="0.3">
      <c r="B31" s="2" t="s">
        <v>124</v>
      </c>
    </row>
    <row r="32" spans="1:9" ht="15.75" x14ac:dyDescent="0.3">
      <c r="A32" s="3">
        <v>18</v>
      </c>
      <c r="B32" s="2" t="s">
        <v>125</v>
      </c>
      <c r="F32" s="8">
        <v>3717</v>
      </c>
      <c r="G32" s="12">
        <v>8.9499999999999996E-2</v>
      </c>
      <c r="H32" s="1">
        <v>43831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3717</v>
      </c>
      <c r="G33" s="14">
        <v>8.9499999999999996E-2</v>
      </c>
    </row>
    <row r="35" spans="1:7" ht="15.75" x14ac:dyDescent="0.3">
      <c r="B35" s="2" t="s">
        <v>126</v>
      </c>
    </row>
    <row r="36" spans="1:7" ht="15.75" x14ac:dyDescent="0.3">
      <c r="A36" s="3"/>
      <c r="B36" s="3" t="s">
        <v>127</v>
      </c>
      <c r="C36" s="3"/>
      <c r="D36" s="5"/>
      <c r="F36" s="8">
        <v>-58.77</v>
      </c>
      <c r="G36" s="12">
        <v>-1.4000000000000002E-3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-58.77</v>
      </c>
      <c r="G37" s="14">
        <v>-1.4000000000000002E-3</v>
      </c>
    </row>
    <row r="39" spans="1:7" ht="15.75" x14ac:dyDescent="0.3">
      <c r="A39" s="7"/>
      <c r="B39" s="7" t="s">
        <v>128</v>
      </c>
      <c r="C39" s="7"/>
      <c r="D39" s="7"/>
      <c r="E39" s="7"/>
      <c r="F39" s="9">
        <v>41529.599999999999</v>
      </c>
      <c r="G39" s="13">
        <v>1</v>
      </c>
    </row>
    <row r="40" spans="1:7" ht="15.75" x14ac:dyDescent="0.3">
      <c r="A40" s="3" t="s">
        <v>129</v>
      </c>
    </row>
    <row r="41" spans="1:7" ht="15.75" x14ac:dyDescent="0.3">
      <c r="A41" s="4">
        <v>1</v>
      </c>
      <c r="B41" s="4" t="s">
        <v>379</v>
      </c>
    </row>
    <row r="42" spans="1:7" ht="15.75" x14ac:dyDescent="0.3">
      <c r="A42" s="4">
        <v>2</v>
      </c>
      <c r="B42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340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323</v>
      </c>
      <c r="C9" s="3" t="s">
        <v>324</v>
      </c>
      <c r="D9" s="3" t="s">
        <v>325</v>
      </c>
      <c r="E9" s="5">
        <v>9</v>
      </c>
      <c r="F9" s="8">
        <v>1027.67</v>
      </c>
      <c r="G9" s="12">
        <v>9.3900000000000011E-2</v>
      </c>
      <c r="H9" s="1">
        <v>44301</v>
      </c>
      <c r="I9" s="1" t="s">
        <v>165</v>
      </c>
      <c r="J9" t="s">
        <v>181</v>
      </c>
      <c r="K9" s="12">
        <v>0.31850000000000001</v>
      </c>
    </row>
    <row r="10" spans="1:11" ht="15.75" x14ac:dyDescent="0.3">
      <c r="A10" s="3">
        <v>2</v>
      </c>
      <c r="B10" s="3" t="s">
        <v>326</v>
      </c>
      <c r="C10" s="3" t="s">
        <v>327</v>
      </c>
      <c r="D10" s="3" t="s">
        <v>188</v>
      </c>
      <c r="E10" s="5">
        <v>90</v>
      </c>
      <c r="F10" s="8">
        <v>1015.75</v>
      </c>
      <c r="G10" s="12">
        <v>9.2799999999999994E-2</v>
      </c>
      <c r="H10" s="1">
        <v>44406</v>
      </c>
      <c r="I10" s="1" t="s">
        <v>165</v>
      </c>
      <c r="J10" t="s">
        <v>164</v>
      </c>
      <c r="K10" s="12">
        <v>0.2056</v>
      </c>
    </row>
    <row r="11" spans="1:11" ht="15.75" x14ac:dyDescent="0.3">
      <c r="A11" s="3">
        <v>3</v>
      </c>
      <c r="B11" s="3" t="s">
        <v>330</v>
      </c>
      <c r="C11" s="3" t="s">
        <v>331</v>
      </c>
      <c r="D11" s="3" t="s">
        <v>181</v>
      </c>
      <c r="E11" s="5">
        <v>90</v>
      </c>
      <c r="F11" s="8">
        <v>985.07</v>
      </c>
      <c r="G11" s="12">
        <v>0.09</v>
      </c>
      <c r="H11" s="1">
        <v>44403</v>
      </c>
      <c r="I11" s="1" t="s">
        <v>165</v>
      </c>
      <c r="J11" t="s">
        <v>188</v>
      </c>
      <c r="K11" s="12">
        <v>0.19750000000000001</v>
      </c>
    </row>
    <row r="12" spans="1:11" ht="15.75" x14ac:dyDescent="0.3">
      <c r="A12" s="3">
        <v>4</v>
      </c>
      <c r="B12" s="3" t="s">
        <v>162</v>
      </c>
      <c r="C12" s="3" t="s">
        <v>334</v>
      </c>
      <c r="D12" s="3" t="s">
        <v>164</v>
      </c>
      <c r="E12" s="5">
        <v>90</v>
      </c>
      <c r="F12" s="8">
        <v>958.73</v>
      </c>
      <c r="G12" s="12">
        <v>8.7599999999999997E-2</v>
      </c>
      <c r="H12" s="1">
        <v>44393</v>
      </c>
      <c r="I12" s="1" t="s">
        <v>165</v>
      </c>
      <c r="J12" t="s">
        <v>325</v>
      </c>
      <c r="K12" s="12">
        <v>9.3900000000000011E-2</v>
      </c>
    </row>
    <row r="13" spans="1:11" ht="15.75" x14ac:dyDescent="0.3">
      <c r="A13" s="3">
        <v>5</v>
      </c>
      <c r="B13" s="3" t="s">
        <v>328</v>
      </c>
      <c r="C13" s="3" t="s">
        <v>329</v>
      </c>
      <c r="D13" s="3" t="s">
        <v>174</v>
      </c>
      <c r="E13" s="5">
        <v>90</v>
      </c>
      <c r="F13" s="8">
        <v>942.42</v>
      </c>
      <c r="G13" s="12">
        <v>8.6099999999999996E-2</v>
      </c>
      <c r="H13" s="1">
        <v>44301</v>
      </c>
      <c r="I13" s="1" t="s">
        <v>165</v>
      </c>
      <c r="J13" t="s">
        <v>174</v>
      </c>
      <c r="K13" s="12">
        <v>8.6099999999999996E-2</v>
      </c>
    </row>
    <row r="14" spans="1:11" ht="15.75" x14ac:dyDescent="0.3">
      <c r="A14" s="3">
        <v>6</v>
      </c>
      <c r="B14" s="3" t="s">
        <v>335</v>
      </c>
      <c r="C14" s="3" t="s">
        <v>336</v>
      </c>
      <c r="D14" s="3" t="s">
        <v>181</v>
      </c>
      <c r="E14" s="5">
        <v>90</v>
      </c>
      <c r="F14" s="8">
        <v>936.62</v>
      </c>
      <c r="G14" s="12">
        <v>8.5600000000000009E-2</v>
      </c>
      <c r="H14" s="1">
        <v>44403</v>
      </c>
      <c r="I14" s="1" t="s">
        <v>165</v>
      </c>
      <c r="J14" t="s">
        <v>191</v>
      </c>
      <c r="K14" s="12">
        <v>4.8999999999999998E-3</v>
      </c>
    </row>
    <row r="15" spans="1:11" ht="15.75" x14ac:dyDescent="0.3">
      <c r="A15" s="3">
        <v>7</v>
      </c>
      <c r="B15" s="3" t="s">
        <v>332</v>
      </c>
      <c r="C15" s="3" t="s">
        <v>333</v>
      </c>
      <c r="D15" s="3" t="s">
        <v>181</v>
      </c>
      <c r="E15" s="5">
        <v>90</v>
      </c>
      <c r="F15" s="8">
        <v>936.13</v>
      </c>
      <c r="G15" s="12">
        <v>8.5500000000000007E-2</v>
      </c>
      <c r="H15" s="1">
        <v>44362</v>
      </c>
      <c r="I15" s="1" t="s">
        <v>165</v>
      </c>
      <c r="J15" t="s">
        <v>203</v>
      </c>
      <c r="K15" s="12">
        <v>4.7999999999999996E-3</v>
      </c>
    </row>
    <row r="16" spans="1:11" ht="15.75" x14ac:dyDescent="0.3">
      <c r="A16" s="3">
        <v>8</v>
      </c>
      <c r="B16" s="3" t="s">
        <v>186</v>
      </c>
      <c r="C16" s="3" t="s">
        <v>307</v>
      </c>
      <c r="D16" s="3" t="s">
        <v>164</v>
      </c>
      <c r="E16" s="5">
        <v>88</v>
      </c>
      <c r="F16" s="8">
        <v>933.06</v>
      </c>
      <c r="G16" s="12">
        <v>8.5199999999999998E-2</v>
      </c>
      <c r="H16" s="1">
        <v>44326</v>
      </c>
      <c r="I16" s="1" t="s">
        <v>165</v>
      </c>
      <c r="J16" t="s">
        <v>133</v>
      </c>
      <c r="K16" s="12">
        <v>8.8700000000000001E-2</v>
      </c>
    </row>
    <row r="17" spans="1:9" ht="15.75" x14ac:dyDescent="0.3">
      <c r="A17" s="3">
        <v>9</v>
      </c>
      <c r="B17" s="3" t="s">
        <v>220</v>
      </c>
      <c r="C17" s="3" t="s">
        <v>303</v>
      </c>
      <c r="D17" s="3" t="s">
        <v>188</v>
      </c>
      <c r="E17" s="5">
        <v>77</v>
      </c>
      <c r="F17" s="8">
        <v>826.75</v>
      </c>
      <c r="G17" s="12">
        <v>7.5499999999999998E-2</v>
      </c>
      <c r="H17" s="1">
        <v>44368</v>
      </c>
      <c r="I17" s="1" t="s">
        <v>165</v>
      </c>
    </row>
    <row r="18" spans="1:9" ht="15.75" x14ac:dyDescent="0.3">
      <c r="A18" s="3">
        <v>10</v>
      </c>
      <c r="B18" s="3" t="s">
        <v>341</v>
      </c>
      <c r="C18" s="3" t="s">
        <v>342</v>
      </c>
      <c r="D18" s="3" t="s">
        <v>181</v>
      </c>
      <c r="E18" s="5">
        <v>60</v>
      </c>
      <c r="F18" s="8">
        <v>628.84</v>
      </c>
      <c r="G18" s="12">
        <v>5.74E-2</v>
      </c>
      <c r="H18" s="1">
        <v>44306</v>
      </c>
      <c r="I18" s="1" t="s">
        <v>165</v>
      </c>
    </row>
    <row r="19" spans="1:9" ht="15.75" x14ac:dyDescent="0.3">
      <c r="A19" s="3">
        <v>11</v>
      </c>
      <c r="B19" s="3" t="s">
        <v>343</v>
      </c>
      <c r="C19" s="3" t="s">
        <v>344</v>
      </c>
      <c r="D19" s="3" t="s">
        <v>188</v>
      </c>
      <c r="E19" s="5">
        <v>30</v>
      </c>
      <c r="F19" s="8">
        <v>319.24</v>
      </c>
      <c r="G19" s="12">
        <v>2.92E-2</v>
      </c>
      <c r="H19" s="1">
        <v>44355</v>
      </c>
      <c r="I19" s="1" t="s">
        <v>165</v>
      </c>
    </row>
    <row r="20" spans="1:9" ht="15.75" x14ac:dyDescent="0.3">
      <c r="A20" s="3">
        <v>12</v>
      </c>
      <c r="B20" s="3" t="s">
        <v>175</v>
      </c>
      <c r="C20" s="3" t="s">
        <v>274</v>
      </c>
      <c r="D20" s="3" t="s">
        <v>164</v>
      </c>
      <c r="E20" s="5">
        <v>17</v>
      </c>
      <c r="F20" s="8">
        <v>182.33</v>
      </c>
      <c r="G20" s="12">
        <v>1.67E-2</v>
      </c>
      <c r="H20" s="1">
        <v>44270</v>
      </c>
      <c r="I20" s="1" t="s">
        <v>165</v>
      </c>
    </row>
    <row r="21" spans="1:9" ht="15.75" x14ac:dyDescent="0.3">
      <c r="A21" s="3">
        <v>13</v>
      </c>
      <c r="B21" s="3" t="s">
        <v>236</v>
      </c>
      <c r="C21" s="3" t="s">
        <v>252</v>
      </c>
      <c r="D21" s="3" t="s">
        <v>164</v>
      </c>
      <c r="E21" s="5">
        <v>10</v>
      </c>
      <c r="F21" s="8">
        <v>102.7</v>
      </c>
      <c r="G21" s="12">
        <v>9.3999999999999986E-3</v>
      </c>
      <c r="H21" s="1">
        <v>43889</v>
      </c>
      <c r="I21" s="1" t="s">
        <v>165</v>
      </c>
    </row>
    <row r="22" spans="1:9" ht="15.75" x14ac:dyDescent="0.3">
      <c r="A22" s="3">
        <v>14</v>
      </c>
      <c r="B22" s="3" t="s">
        <v>241</v>
      </c>
      <c r="C22" s="3" t="s">
        <v>242</v>
      </c>
      <c r="D22" s="3" t="s">
        <v>191</v>
      </c>
      <c r="E22" s="5">
        <v>5</v>
      </c>
      <c r="F22" s="8">
        <v>53.69</v>
      </c>
      <c r="G22" s="12">
        <v>4.8999999999999998E-3</v>
      </c>
      <c r="H22" s="1">
        <v>44281</v>
      </c>
      <c r="I22" s="1" t="s">
        <v>165</v>
      </c>
    </row>
    <row r="23" spans="1:9" ht="15.75" x14ac:dyDescent="0.3">
      <c r="A23" s="3">
        <v>15</v>
      </c>
      <c r="B23" s="3" t="s">
        <v>186</v>
      </c>
      <c r="C23" s="3" t="s">
        <v>257</v>
      </c>
      <c r="D23" s="3" t="s">
        <v>164</v>
      </c>
      <c r="E23" s="5">
        <v>5</v>
      </c>
      <c r="F23" s="8">
        <v>51.7</v>
      </c>
      <c r="G23" s="12">
        <v>4.6999999999999993E-3</v>
      </c>
      <c r="H23" s="1">
        <v>44270</v>
      </c>
      <c r="I23" s="1" t="s">
        <v>165</v>
      </c>
    </row>
    <row r="24" spans="1:9" ht="15.75" x14ac:dyDescent="0.3">
      <c r="A24" s="3">
        <v>16</v>
      </c>
      <c r="B24" s="3" t="s">
        <v>175</v>
      </c>
      <c r="C24" s="3" t="s">
        <v>318</v>
      </c>
      <c r="D24" s="3" t="s">
        <v>164</v>
      </c>
      <c r="E24" s="5">
        <v>2</v>
      </c>
      <c r="F24" s="8">
        <v>21.55</v>
      </c>
      <c r="G24" s="12">
        <v>2E-3</v>
      </c>
      <c r="H24" s="1">
        <v>44394</v>
      </c>
      <c r="I24" s="1" t="s">
        <v>165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9922.25</v>
      </c>
      <c r="G25" s="14">
        <v>0.90650000000000019</v>
      </c>
    </row>
    <row r="27" spans="1:9" ht="15.75" x14ac:dyDescent="0.3">
      <c r="B27" s="2" t="s">
        <v>124</v>
      </c>
    </row>
    <row r="28" spans="1:9" ht="15.75" x14ac:dyDescent="0.3">
      <c r="A28" s="3">
        <v>17</v>
      </c>
      <c r="B28" s="2" t="s">
        <v>125</v>
      </c>
      <c r="F28" s="8">
        <v>987</v>
      </c>
      <c r="G28" s="12">
        <v>9.0200000000000002E-2</v>
      </c>
      <c r="H28" s="1">
        <v>43831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987</v>
      </c>
      <c r="G29" s="14">
        <v>9.0200000000000002E-2</v>
      </c>
    </row>
    <row r="31" spans="1:9" ht="15.75" x14ac:dyDescent="0.3">
      <c r="B31" s="2" t="s">
        <v>203</v>
      </c>
    </row>
    <row r="32" spans="1:9" ht="15.75" x14ac:dyDescent="0.3">
      <c r="A32" s="3">
        <v>18</v>
      </c>
      <c r="B32" s="3" t="s">
        <v>204</v>
      </c>
      <c r="C32" s="3" t="s">
        <v>205</v>
      </c>
      <c r="E32" s="5">
        <v>1893.5720000000001</v>
      </c>
      <c r="F32" s="8">
        <v>53</v>
      </c>
      <c r="G32" s="12">
        <v>4.7999999999999996E-3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53</v>
      </c>
      <c r="G33" s="14">
        <v>4.7999999999999996E-3</v>
      </c>
    </row>
    <row r="35" spans="1:7" ht="15.75" x14ac:dyDescent="0.3">
      <c r="B35" s="2" t="s">
        <v>126</v>
      </c>
    </row>
    <row r="36" spans="1:7" ht="15.75" x14ac:dyDescent="0.3">
      <c r="A36" s="3"/>
      <c r="B36" s="3" t="s">
        <v>127</v>
      </c>
      <c r="C36" s="3"/>
      <c r="D36" s="5"/>
      <c r="F36" s="8">
        <v>-15.51</v>
      </c>
      <c r="G36" s="12">
        <v>-1.5E-3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-15.51</v>
      </c>
      <c r="G37" s="14">
        <v>-1.5E-3</v>
      </c>
    </row>
    <row r="39" spans="1:7" ht="15.75" x14ac:dyDescent="0.3">
      <c r="A39" s="7"/>
      <c r="B39" s="7" t="s">
        <v>128</v>
      </c>
      <c r="C39" s="7"/>
      <c r="D39" s="7"/>
      <c r="E39" s="7"/>
      <c r="F39" s="9">
        <v>10946.74</v>
      </c>
      <c r="G39" s="13">
        <v>1</v>
      </c>
    </row>
    <row r="40" spans="1:7" ht="15.75" x14ac:dyDescent="0.3">
      <c r="A40" s="3" t="s">
        <v>129</v>
      </c>
    </row>
    <row r="41" spans="1:7" ht="15.75" x14ac:dyDescent="0.3">
      <c r="A41" s="4">
        <v>1</v>
      </c>
      <c r="B41" s="4" t="s">
        <v>379</v>
      </c>
    </row>
    <row r="42" spans="1:7" ht="15.75" x14ac:dyDescent="0.3">
      <c r="A42" s="4">
        <v>2</v>
      </c>
      <c r="B42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345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162</v>
      </c>
      <c r="C9" s="3" t="s">
        <v>334</v>
      </c>
      <c r="D9" s="3" t="s">
        <v>164</v>
      </c>
      <c r="E9" s="5">
        <v>390</v>
      </c>
      <c r="F9" s="8">
        <v>4154.51</v>
      </c>
      <c r="G9" s="12">
        <v>9.5899999999999999E-2</v>
      </c>
      <c r="H9" s="1">
        <v>44393</v>
      </c>
      <c r="I9" s="1" t="s">
        <v>165</v>
      </c>
      <c r="J9" t="s">
        <v>181</v>
      </c>
      <c r="K9" s="12">
        <v>0.30479999999999996</v>
      </c>
    </row>
    <row r="10" spans="1:11" ht="15.75" x14ac:dyDescent="0.3">
      <c r="A10" s="3">
        <v>2</v>
      </c>
      <c r="B10" s="3" t="s">
        <v>328</v>
      </c>
      <c r="C10" s="3" t="s">
        <v>329</v>
      </c>
      <c r="D10" s="3" t="s">
        <v>174</v>
      </c>
      <c r="E10" s="5">
        <v>380</v>
      </c>
      <c r="F10" s="8">
        <v>3979.12</v>
      </c>
      <c r="G10" s="12">
        <v>9.1899999999999996E-2</v>
      </c>
      <c r="H10" s="1">
        <v>44301</v>
      </c>
      <c r="I10" s="1" t="s">
        <v>165</v>
      </c>
      <c r="J10" t="s">
        <v>164</v>
      </c>
      <c r="K10" s="12">
        <v>0.18169999999999997</v>
      </c>
    </row>
    <row r="11" spans="1:11" ht="15.75" x14ac:dyDescent="0.3">
      <c r="A11" s="3">
        <v>3</v>
      </c>
      <c r="B11" s="3" t="s">
        <v>335</v>
      </c>
      <c r="C11" s="3" t="s">
        <v>336</v>
      </c>
      <c r="D11" s="3" t="s">
        <v>181</v>
      </c>
      <c r="E11" s="5">
        <v>380</v>
      </c>
      <c r="F11" s="8">
        <v>3954.61</v>
      </c>
      <c r="G11" s="12">
        <v>9.1300000000000006E-2</v>
      </c>
      <c r="H11" s="1">
        <v>44403</v>
      </c>
      <c r="I11" s="1" t="s">
        <v>165</v>
      </c>
      <c r="J11" t="s">
        <v>188</v>
      </c>
      <c r="K11" s="12">
        <v>0.1077</v>
      </c>
    </row>
    <row r="12" spans="1:11" ht="15.75" x14ac:dyDescent="0.3">
      <c r="A12" s="3">
        <v>4</v>
      </c>
      <c r="B12" s="3" t="s">
        <v>332</v>
      </c>
      <c r="C12" s="3" t="s">
        <v>333</v>
      </c>
      <c r="D12" s="3" t="s">
        <v>181</v>
      </c>
      <c r="E12" s="5">
        <v>380</v>
      </c>
      <c r="F12" s="8">
        <v>3952.54</v>
      </c>
      <c r="G12" s="12">
        <v>9.1199999999999989E-2</v>
      </c>
      <c r="H12" s="1">
        <v>44362</v>
      </c>
      <c r="I12" s="1" t="s">
        <v>165</v>
      </c>
      <c r="J12" t="s">
        <v>174</v>
      </c>
      <c r="K12" s="12">
        <v>9.1899999999999996E-2</v>
      </c>
    </row>
    <row r="13" spans="1:11" ht="15.75" x14ac:dyDescent="0.3">
      <c r="A13" s="3">
        <v>5</v>
      </c>
      <c r="B13" s="3" t="s">
        <v>346</v>
      </c>
      <c r="C13" s="3" t="s">
        <v>347</v>
      </c>
      <c r="D13" s="3" t="s">
        <v>348</v>
      </c>
      <c r="E13" s="5">
        <v>380</v>
      </c>
      <c r="F13" s="8">
        <v>3931.87</v>
      </c>
      <c r="G13" s="12">
        <v>9.0800000000000006E-2</v>
      </c>
      <c r="H13" s="1">
        <v>44407</v>
      </c>
      <c r="I13" s="1" t="s">
        <v>165</v>
      </c>
      <c r="J13" t="s">
        <v>348</v>
      </c>
      <c r="K13" s="12">
        <v>9.0800000000000006E-2</v>
      </c>
    </row>
    <row r="14" spans="1:11" ht="15.75" x14ac:dyDescent="0.3">
      <c r="A14" s="3">
        <v>6</v>
      </c>
      <c r="B14" s="3" t="s">
        <v>330</v>
      </c>
      <c r="C14" s="3" t="s">
        <v>331</v>
      </c>
      <c r="D14" s="3" t="s">
        <v>181</v>
      </c>
      <c r="E14" s="5">
        <v>350</v>
      </c>
      <c r="F14" s="8">
        <v>3830.84</v>
      </c>
      <c r="G14" s="12">
        <v>8.8399999999999992E-2</v>
      </c>
      <c r="H14" s="1">
        <v>44403</v>
      </c>
      <c r="I14" s="1" t="s">
        <v>165</v>
      </c>
      <c r="J14" t="s">
        <v>351</v>
      </c>
      <c r="K14" s="12">
        <v>8.14E-2</v>
      </c>
    </row>
    <row r="15" spans="1:11" ht="15.75" x14ac:dyDescent="0.3">
      <c r="A15" s="3">
        <v>7</v>
      </c>
      <c r="B15" s="3" t="s">
        <v>349</v>
      </c>
      <c r="C15" s="3" t="s">
        <v>350</v>
      </c>
      <c r="D15" s="3" t="s">
        <v>351</v>
      </c>
      <c r="E15" s="5">
        <v>380000</v>
      </c>
      <c r="F15" s="8">
        <v>3524.31</v>
      </c>
      <c r="G15" s="12">
        <v>8.14E-2</v>
      </c>
      <c r="H15" s="1">
        <v>44414</v>
      </c>
      <c r="I15" s="1" t="s">
        <v>165</v>
      </c>
      <c r="J15" t="s">
        <v>339</v>
      </c>
      <c r="K15" s="12">
        <v>2.8999999999999998E-2</v>
      </c>
    </row>
    <row r="16" spans="1:11" ht="15.75" x14ac:dyDescent="0.3">
      <c r="A16" s="3">
        <v>8</v>
      </c>
      <c r="B16" s="3" t="s">
        <v>326</v>
      </c>
      <c r="C16" s="3" t="s">
        <v>327</v>
      </c>
      <c r="D16" s="3" t="s">
        <v>188</v>
      </c>
      <c r="E16" s="5">
        <v>300</v>
      </c>
      <c r="F16" s="8">
        <v>3385.84</v>
      </c>
      <c r="G16" s="12">
        <v>7.8200000000000006E-2</v>
      </c>
      <c r="H16" s="1">
        <v>44406</v>
      </c>
      <c r="I16" s="1" t="s">
        <v>165</v>
      </c>
      <c r="J16" t="s">
        <v>191</v>
      </c>
      <c r="K16" s="12">
        <v>1.6899999999999998E-2</v>
      </c>
    </row>
    <row r="17" spans="1:11" ht="15.75" x14ac:dyDescent="0.3">
      <c r="A17" s="3">
        <v>9</v>
      </c>
      <c r="B17" s="3" t="s">
        <v>166</v>
      </c>
      <c r="C17" s="3" t="s">
        <v>352</v>
      </c>
      <c r="D17" s="3" t="s">
        <v>164</v>
      </c>
      <c r="E17" s="5">
        <v>222</v>
      </c>
      <c r="F17" s="8">
        <v>2301.65</v>
      </c>
      <c r="G17" s="12">
        <v>5.3099999999999994E-2</v>
      </c>
      <c r="H17" s="1">
        <v>44424</v>
      </c>
      <c r="I17" s="1" t="s">
        <v>165</v>
      </c>
      <c r="J17" t="s">
        <v>325</v>
      </c>
      <c r="K17" s="12">
        <v>1.32E-2</v>
      </c>
    </row>
    <row r="18" spans="1:11" ht="15.75" x14ac:dyDescent="0.3">
      <c r="A18" s="3">
        <v>10</v>
      </c>
      <c r="B18" s="3" t="s">
        <v>341</v>
      </c>
      <c r="C18" s="3" t="s">
        <v>342</v>
      </c>
      <c r="D18" s="3" t="s">
        <v>181</v>
      </c>
      <c r="E18" s="5">
        <v>140</v>
      </c>
      <c r="F18" s="8">
        <v>1467.3</v>
      </c>
      <c r="G18" s="12">
        <v>3.39E-2</v>
      </c>
      <c r="H18" s="1">
        <v>44306</v>
      </c>
      <c r="I18" s="1" t="s">
        <v>165</v>
      </c>
      <c r="J18" t="s">
        <v>133</v>
      </c>
      <c r="K18" s="12">
        <v>8.2600000000000007E-2</v>
      </c>
    </row>
    <row r="19" spans="1:11" ht="15.75" x14ac:dyDescent="0.3">
      <c r="A19" s="3">
        <v>11</v>
      </c>
      <c r="B19" s="3" t="s">
        <v>343</v>
      </c>
      <c r="C19" s="3" t="s">
        <v>344</v>
      </c>
      <c r="D19" s="3" t="s">
        <v>188</v>
      </c>
      <c r="E19" s="5">
        <v>120</v>
      </c>
      <c r="F19" s="8">
        <v>1276.98</v>
      </c>
      <c r="G19" s="12">
        <v>2.9500000000000002E-2</v>
      </c>
      <c r="H19" s="1">
        <v>44355</v>
      </c>
      <c r="I19" s="1" t="s">
        <v>165</v>
      </c>
    </row>
    <row r="20" spans="1:11" ht="15.75" x14ac:dyDescent="0.3">
      <c r="A20" s="3">
        <v>12</v>
      </c>
      <c r="B20" s="3" t="s">
        <v>337</v>
      </c>
      <c r="C20" s="3" t="s">
        <v>338</v>
      </c>
      <c r="D20" s="3" t="s">
        <v>339</v>
      </c>
      <c r="E20" s="5">
        <v>120</v>
      </c>
      <c r="F20" s="8">
        <v>1258.22</v>
      </c>
      <c r="G20" s="12">
        <v>2.8999999999999998E-2</v>
      </c>
      <c r="H20" s="1">
        <v>44371</v>
      </c>
      <c r="I20" s="1" t="s">
        <v>165</v>
      </c>
    </row>
    <row r="21" spans="1:11" ht="15.75" x14ac:dyDescent="0.3">
      <c r="A21" s="3">
        <v>13</v>
      </c>
      <c r="B21" s="3" t="s">
        <v>241</v>
      </c>
      <c r="C21" s="3" t="s">
        <v>242</v>
      </c>
      <c r="D21" s="3" t="s">
        <v>191</v>
      </c>
      <c r="E21" s="5">
        <v>68</v>
      </c>
      <c r="F21" s="8">
        <v>730.14</v>
      </c>
      <c r="G21" s="12">
        <v>1.6899999999999998E-2</v>
      </c>
      <c r="H21" s="1">
        <v>44281</v>
      </c>
      <c r="I21" s="1" t="s">
        <v>165</v>
      </c>
    </row>
    <row r="22" spans="1:11" ht="15.75" x14ac:dyDescent="0.3">
      <c r="A22" s="3">
        <v>14</v>
      </c>
      <c r="B22" s="3" t="s">
        <v>175</v>
      </c>
      <c r="C22" s="3" t="s">
        <v>274</v>
      </c>
      <c r="D22" s="3" t="s">
        <v>164</v>
      </c>
      <c r="E22" s="5">
        <v>55</v>
      </c>
      <c r="F22" s="8">
        <v>589.88</v>
      </c>
      <c r="G22" s="12">
        <v>1.3600000000000001E-2</v>
      </c>
      <c r="H22" s="1">
        <v>44270</v>
      </c>
      <c r="I22" s="1" t="s">
        <v>165</v>
      </c>
    </row>
    <row r="23" spans="1:11" ht="15.75" x14ac:dyDescent="0.3">
      <c r="A23" s="3">
        <v>15</v>
      </c>
      <c r="B23" s="3" t="s">
        <v>323</v>
      </c>
      <c r="C23" s="3" t="s">
        <v>324</v>
      </c>
      <c r="D23" s="3" t="s">
        <v>325</v>
      </c>
      <c r="E23" s="5">
        <v>5</v>
      </c>
      <c r="F23" s="8">
        <v>570.92999999999995</v>
      </c>
      <c r="G23" s="12">
        <v>1.32E-2</v>
      </c>
      <c r="H23" s="1">
        <v>44301</v>
      </c>
      <c r="I23" s="1" t="s">
        <v>165</v>
      </c>
    </row>
    <row r="24" spans="1:11" ht="15.75" x14ac:dyDescent="0.3">
      <c r="A24" s="3">
        <v>16</v>
      </c>
      <c r="B24" s="3" t="s">
        <v>186</v>
      </c>
      <c r="C24" s="3" t="s">
        <v>257</v>
      </c>
      <c r="D24" s="3" t="s">
        <v>164</v>
      </c>
      <c r="E24" s="5">
        <v>41</v>
      </c>
      <c r="F24" s="8">
        <v>423.94</v>
      </c>
      <c r="G24" s="12">
        <v>9.7999999999999997E-3</v>
      </c>
      <c r="H24" s="1">
        <v>44270</v>
      </c>
      <c r="I24" s="1" t="s">
        <v>165</v>
      </c>
    </row>
    <row r="25" spans="1:11" ht="15.75" x14ac:dyDescent="0.3">
      <c r="A25" s="3">
        <v>17</v>
      </c>
      <c r="B25" s="3" t="s">
        <v>236</v>
      </c>
      <c r="C25" s="3" t="s">
        <v>252</v>
      </c>
      <c r="D25" s="3" t="s">
        <v>164</v>
      </c>
      <c r="E25" s="5">
        <v>32</v>
      </c>
      <c r="F25" s="8">
        <v>328.63</v>
      </c>
      <c r="G25" s="12">
        <v>7.6E-3</v>
      </c>
      <c r="H25" s="1">
        <v>43889</v>
      </c>
      <c r="I25" s="1" t="s">
        <v>165</v>
      </c>
    </row>
    <row r="26" spans="1:11" ht="15.75" x14ac:dyDescent="0.3">
      <c r="A26" s="3">
        <v>18</v>
      </c>
      <c r="B26" s="3" t="s">
        <v>186</v>
      </c>
      <c r="C26" s="3" t="s">
        <v>307</v>
      </c>
      <c r="D26" s="3" t="s">
        <v>164</v>
      </c>
      <c r="E26" s="5">
        <v>7</v>
      </c>
      <c r="F26" s="8">
        <v>74.22</v>
      </c>
      <c r="G26" s="12">
        <v>1.7000000000000001E-3</v>
      </c>
      <c r="H26" s="1">
        <v>44326</v>
      </c>
      <c r="I26" s="1" t="s">
        <v>165</v>
      </c>
    </row>
    <row r="27" spans="1:11" ht="15.75" x14ac:dyDescent="0.3">
      <c r="A27" s="10"/>
      <c r="B27" s="10" t="s">
        <v>120</v>
      </c>
      <c r="C27" s="10"/>
      <c r="D27" s="10"/>
      <c r="E27" s="10"/>
      <c r="F27" s="11">
        <v>39735.53</v>
      </c>
      <c r="G27" s="14">
        <v>0.91740000000000033</v>
      </c>
    </row>
    <row r="29" spans="1:11" ht="15.75" x14ac:dyDescent="0.3">
      <c r="B29" s="2" t="s">
        <v>124</v>
      </c>
    </row>
    <row r="30" spans="1:11" ht="15.75" x14ac:dyDescent="0.3">
      <c r="A30" s="3">
        <v>19</v>
      </c>
      <c r="B30" s="2" t="s">
        <v>125</v>
      </c>
      <c r="F30" s="8">
        <v>3655</v>
      </c>
      <c r="G30" s="12">
        <v>8.4399999999999989E-2</v>
      </c>
      <c r="H30" s="1">
        <v>43831</v>
      </c>
    </row>
    <row r="31" spans="1:11" ht="15.75" x14ac:dyDescent="0.3">
      <c r="A31" s="10"/>
      <c r="B31" s="10" t="s">
        <v>120</v>
      </c>
      <c r="C31" s="10"/>
      <c r="D31" s="10"/>
      <c r="E31" s="10"/>
      <c r="F31" s="11">
        <v>3655</v>
      </c>
      <c r="G31" s="14">
        <v>8.4399999999999989E-2</v>
      </c>
    </row>
    <row r="33" spans="1:7" ht="15.75" x14ac:dyDescent="0.3">
      <c r="B33" s="2" t="s">
        <v>126</v>
      </c>
    </row>
    <row r="34" spans="1:7" ht="15.75" x14ac:dyDescent="0.3">
      <c r="A34" s="3"/>
      <c r="B34" s="3" t="s">
        <v>127</v>
      </c>
      <c r="C34" s="3"/>
      <c r="D34" s="5"/>
      <c r="F34" s="8">
        <v>-70.5</v>
      </c>
      <c r="G34" s="12">
        <v>-1.8E-3</v>
      </c>
    </row>
    <row r="35" spans="1:7" ht="15.75" x14ac:dyDescent="0.3">
      <c r="A35" s="10"/>
      <c r="B35" s="10" t="s">
        <v>120</v>
      </c>
      <c r="C35" s="10"/>
      <c r="D35" s="10"/>
      <c r="E35" s="10"/>
      <c r="F35" s="11">
        <v>-70.5</v>
      </c>
      <c r="G35" s="14">
        <v>-1.8E-3</v>
      </c>
    </row>
    <row r="37" spans="1:7" ht="15.75" x14ac:dyDescent="0.3">
      <c r="A37" s="7"/>
      <c r="B37" s="7" t="s">
        <v>128</v>
      </c>
      <c r="C37" s="7"/>
      <c r="D37" s="7"/>
      <c r="E37" s="7"/>
      <c r="F37" s="9">
        <v>43320.03</v>
      </c>
      <c r="G37" s="13">
        <v>1.0000000000000002</v>
      </c>
    </row>
    <row r="38" spans="1:7" ht="15.75" x14ac:dyDescent="0.3">
      <c r="A38" s="3" t="s">
        <v>129</v>
      </c>
    </row>
    <row r="39" spans="1:7" ht="15.75" x14ac:dyDescent="0.3">
      <c r="A39" s="4">
        <v>1</v>
      </c>
      <c r="B39" s="4" t="s">
        <v>379</v>
      </c>
    </row>
    <row r="40" spans="1:7" ht="15.75" x14ac:dyDescent="0.3">
      <c r="A40" s="4">
        <v>2</v>
      </c>
      <c r="B40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353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332</v>
      </c>
      <c r="C9" s="3" t="s">
        <v>333</v>
      </c>
      <c r="D9" s="3" t="s">
        <v>181</v>
      </c>
      <c r="E9" s="5">
        <v>215</v>
      </c>
      <c r="F9" s="8">
        <v>2236.31</v>
      </c>
      <c r="G9" s="12">
        <v>9.7699999999999995E-2</v>
      </c>
      <c r="H9" s="1">
        <v>44362</v>
      </c>
      <c r="I9" s="1" t="s">
        <v>165</v>
      </c>
      <c r="J9" t="s">
        <v>181</v>
      </c>
      <c r="K9" s="12">
        <v>0.38169999999999998</v>
      </c>
    </row>
    <row r="10" spans="1:11" ht="15.75" x14ac:dyDescent="0.3">
      <c r="A10" s="3">
        <v>2</v>
      </c>
      <c r="B10" s="3" t="s">
        <v>330</v>
      </c>
      <c r="C10" s="3" t="s">
        <v>331</v>
      </c>
      <c r="D10" s="3" t="s">
        <v>181</v>
      </c>
      <c r="E10" s="5">
        <v>200</v>
      </c>
      <c r="F10" s="8">
        <v>2189.0500000000002</v>
      </c>
      <c r="G10" s="12">
        <v>9.5600000000000004E-2</v>
      </c>
      <c r="H10" s="1">
        <v>44403</v>
      </c>
      <c r="I10" s="1" t="s">
        <v>165</v>
      </c>
      <c r="J10" t="s">
        <v>164</v>
      </c>
      <c r="K10" s="12">
        <v>0.221</v>
      </c>
    </row>
    <row r="11" spans="1:11" ht="15.75" x14ac:dyDescent="0.3">
      <c r="A11" s="3">
        <v>3</v>
      </c>
      <c r="B11" s="3" t="s">
        <v>341</v>
      </c>
      <c r="C11" s="3" t="s">
        <v>342</v>
      </c>
      <c r="D11" s="3" t="s">
        <v>181</v>
      </c>
      <c r="E11" s="5">
        <v>208</v>
      </c>
      <c r="F11" s="8">
        <v>2179.9899999999998</v>
      </c>
      <c r="G11" s="12">
        <v>9.5199999999999993E-2</v>
      </c>
      <c r="H11" s="1">
        <v>44306</v>
      </c>
      <c r="I11" s="1" t="s">
        <v>165</v>
      </c>
      <c r="J11" t="s">
        <v>348</v>
      </c>
      <c r="K11" s="12">
        <v>9.4899999999999998E-2</v>
      </c>
    </row>
    <row r="12" spans="1:11" ht="15.75" x14ac:dyDescent="0.3">
      <c r="A12" s="3">
        <v>4</v>
      </c>
      <c r="B12" s="3" t="s">
        <v>346</v>
      </c>
      <c r="C12" s="3" t="s">
        <v>347</v>
      </c>
      <c r="D12" s="3" t="s">
        <v>348</v>
      </c>
      <c r="E12" s="5">
        <v>210</v>
      </c>
      <c r="F12" s="8">
        <v>2172.88</v>
      </c>
      <c r="G12" s="12">
        <v>9.4899999999999998E-2</v>
      </c>
      <c r="H12" s="1">
        <v>44407</v>
      </c>
      <c r="I12" s="1" t="s">
        <v>165</v>
      </c>
      <c r="J12" t="s">
        <v>359</v>
      </c>
      <c r="K12" s="12">
        <v>9.0399999999999994E-2</v>
      </c>
    </row>
    <row r="13" spans="1:11" ht="15.75" x14ac:dyDescent="0.3">
      <c r="A13" s="3">
        <v>5</v>
      </c>
      <c r="B13" s="3" t="s">
        <v>335</v>
      </c>
      <c r="C13" s="3" t="s">
        <v>336</v>
      </c>
      <c r="D13" s="3" t="s">
        <v>181</v>
      </c>
      <c r="E13" s="5">
        <v>205</v>
      </c>
      <c r="F13" s="8">
        <v>2133.41</v>
      </c>
      <c r="G13" s="12">
        <v>9.3200000000000005E-2</v>
      </c>
      <c r="H13" s="1">
        <v>44403</v>
      </c>
      <c r="I13" s="1" t="s">
        <v>165</v>
      </c>
      <c r="J13" t="s">
        <v>339</v>
      </c>
      <c r="K13" s="12">
        <v>8.2500000000000004E-2</v>
      </c>
    </row>
    <row r="14" spans="1:11" ht="15.75" x14ac:dyDescent="0.3">
      <c r="A14" s="3">
        <v>6</v>
      </c>
      <c r="B14" s="3" t="s">
        <v>224</v>
      </c>
      <c r="C14" s="3" t="s">
        <v>314</v>
      </c>
      <c r="D14" s="3" t="s">
        <v>164</v>
      </c>
      <c r="E14" s="5">
        <v>200</v>
      </c>
      <c r="F14" s="8">
        <v>2116.89</v>
      </c>
      <c r="G14" s="12">
        <v>9.2499999999999999E-2</v>
      </c>
      <c r="H14" s="1">
        <v>44383</v>
      </c>
      <c r="I14" s="1" t="s">
        <v>165</v>
      </c>
      <c r="J14" t="s">
        <v>351</v>
      </c>
      <c r="K14" s="12">
        <v>8.1000000000000003E-2</v>
      </c>
    </row>
    <row r="15" spans="1:11" ht="15.75" x14ac:dyDescent="0.3">
      <c r="A15" s="3">
        <v>7</v>
      </c>
      <c r="B15" s="3" t="s">
        <v>337</v>
      </c>
      <c r="C15" s="3" t="s">
        <v>338</v>
      </c>
      <c r="D15" s="3" t="s">
        <v>339</v>
      </c>
      <c r="E15" s="5">
        <v>180</v>
      </c>
      <c r="F15" s="8">
        <v>1887.32</v>
      </c>
      <c r="G15" s="12">
        <v>8.2500000000000004E-2</v>
      </c>
      <c r="H15" s="1">
        <v>44371</v>
      </c>
      <c r="I15" s="1" t="s">
        <v>165</v>
      </c>
      <c r="J15" t="s">
        <v>188</v>
      </c>
      <c r="K15" s="12">
        <v>2.6699999999999998E-2</v>
      </c>
    </row>
    <row r="16" spans="1:11" ht="15.75" x14ac:dyDescent="0.3">
      <c r="A16" s="3">
        <v>8</v>
      </c>
      <c r="B16" s="3" t="s">
        <v>349</v>
      </c>
      <c r="C16" s="3" t="s">
        <v>350</v>
      </c>
      <c r="D16" s="3" t="s">
        <v>351</v>
      </c>
      <c r="E16" s="5">
        <v>200000</v>
      </c>
      <c r="F16" s="8">
        <v>1854.9</v>
      </c>
      <c r="G16" s="12">
        <v>8.1000000000000003E-2</v>
      </c>
      <c r="H16" s="1">
        <v>44414</v>
      </c>
      <c r="I16" s="1" t="s">
        <v>165</v>
      </c>
      <c r="J16" t="s">
        <v>325</v>
      </c>
      <c r="K16" s="12">
        <v>2.0199999999999999E-2</v>
      </c>
    </row>
    <row r="17" spans="1:11" ht="15.75" x14ac:dyDescent="0.3">
      <c r="A17" s="3">
        <v>9</v>
      </c>
      <c r="B17" s="3" t="s">
        <v>186</v>
      </c>
      <c r="C17" s="3" t="s">
        <v>257</v>
      </c>
      <c r="D17" s="3" t="s">
        <v>164</v>
      </c>
      <c r="E17" s="5">
        <v>75</v>
      </c>
      <c r="F17" s="8">
        <v>775.49</v>
      </c>
      <c r="G17" s="12">
        <v>3.39E-2</v>
      </c>
      <c r="H17" s="1">
        <v>44270</v>
      </c>
      <c r="I17" s="1" t="s">
        <v>165</v>
      </c>
      <c r="J17" t="s">
        <v>133</v>
      </c>
      <c r="K17" s="12">
        <v>1.6000000000000458E-3</v>
      </c>
    </row>
    <row r="18" spans="1:11" ht="15.75" x14ac:dyDescent="0.3">
      <c r="A18" s="3">
        <v>10</v>
      </c>
      <c r="B18" s="3" t="s">
        <v>354</v>
      </c>
      <c r="C18" s="3" t="s">
        <v>355</v>
      </c>
      <c r="D18" s="3" t="s">
        <v>325</v>
      </c>
      <c r="E18" s="5">
        <v>45</v>
      </c>
      <c r="F18" s="8">
        <v>462.2</v>
      </c>
      <c r="G18" s="12">
        <v>2.0199999999999999E-2</v>
      </c>
      <c r="H18" s="1">
        <v>44376</v>
      </c>
      <c r="I18" s="1" t="s">
        <v>165</v>
      </c>
    </row>
    <row r="19" spans="1:11" ht="15.75" x14ac:dyDescent="0.3">
      <c r="A19" s="3">
        <v>11</v>
      </c>
      <c r="B19" s="3" t="s">
        <v>220</v>
      </c>
      <c r="C19" s="3" t="s">
        <v>303</v>
      </c>
      <c r="D19" s="3" t="s">
        <v>188</v>
      </c>
      <c r="E19" s="5">
        <v>40</v>
      </c>
      <c r="F19" s="8">
        <v>429.48</v>
      </c>
      <c r="G19" s="12">
        <v>1.8799999999999997E-2</v>
      </c>
      <c r="H19" s="1">
        <v>44368</v>
      </c>
      <c r="I19" s="1" t="s">
        <v>165</v>
      </c>
    </row>
    <row r="20" spans="1:11" ht="15.75" x14ac:dyDescent="0.3">
      <c r="A20" s="3">
        <v>12</v>
      </c>
      <c r="B20" s="3" t="s">
        <v>220</v>
      </c>
      <c r="C20" s="3" t="s">
        <v>356</v>
      </c>
      <c r="D20" s="3" t="s">
        <v>188</v>
      </c>
      <c r="E20" s="5">
        <v>17</v>
      </c>
      <c r="F20" s="8">
        <v>180.68</v>
      </c>
      <c r="G20" s="12">
        <v>7.9000000000000008E-3</v>
      </c>
      <c r="H20" s="1">
        <v>44418</v>
      </c>
      <c r="I20" s="1" t="s">
        <v>165</v>
      </c>
    </row>
    <row r="21" spans="1:11" ht="15.75" x14ac:dyDescent="0.3">
      <c r="A21" s="3">
        <v>13</v>
      </c>
      <c r="B21" s="3" t="s">
        <v>168</v>
      </c>
      <c r="C21" s="3" t="s">
        <v>313</v>
      </c>
      <c r="D21" s="3" t="s">
        <v>164</v>
      </c>
      <c r="E21" s="5">
        <v>5</v>
      </c>
      <c r="F21" s="8">
        <v>51.94</v>
      </c>
      <c r="G21" s="12">
        <v>2.3E-3</v>
      </c>
      <c r="H21" s="1">
        <v>44406</v>
      </c>
      <c r="I21" s="1" t="s">
        <v>165</v>
      </c>
    </row>
    <row r="22" spans="1:11" ht="15.75" x14ac:dyDescent="0.3">
      <c r="A22" s="3">
        <v>14</v>
      </c>
      <c r="B22" s="3" t="s">
        <v>166</v>
      </c>
      <c r="C22" s="3" t="s">
        <v>352</v>
      </c>
      <c r="D22" s="3" t="s">
        <v>164</v>
      </c>
      <c r="E22" s="5">
        <v>3</v>
      </c>
      <c r="F22" s="8">
        <v>31.1</v>
      </c>
      <c r="G22" s="12">
        <v>1.4000000000000002E-3</v>
      </c>
      <c r="H22" s="1">
        <v>44424</v>
      </c>
      <c r="I22" s="1" t="s">
        <v>165</v>
      </c>
    </row>
    <row r="23" spans="1:11" ht="15.75" x14ac:dyDescent="0.3">
      <c r="A23" s="3">
        <v>15</v>
      </c>
      <c r="B23" s="3" t="s">
        <v>175</v>
      </c>
      <c r="C23" s="3" t="s">
        <v>318</v>
      </c>
      <c r="D23" s="3" t="s">
        <v>164</v>
      </c>
      <c r="E23" s="5">
        <v>1</v>
      </c>
      <c r="F23" s="8">
        <v>10.77</v>
      </c>
      <c r="G23" s="12">
        <v>5.0000000000000001E-4</v>
      </c>
      <c r="H23" s="1">
        <v>44394</v>
      </c>
      <c r="I23" s="1" t="s">
        <v>165</v>
      </c>
    </row>
    <row r="24" spans="1:11" ht="15.75" x14ac:dyDescent="0.3">
      <c r="A24" s="10"/>
      <c r="B24" s="10" t="s">
        <v>120</v>
      </c>
      <c r="C24" s="10"/>
      <c r="D24" s="10"/>
      <c r="E24" s="10"/>
      <c r="F24" s="11">
        <v>18712.41</v>
      </c>
      <c r="G24" s="14">
        <v>0.81759999999999988</v>
      </c>
    </row>
    <row r="26" spans="1:11" ht="15.75" x14ac:dyDescent="0.3">
      <c r="B26" s="2" t="s">
        <v>178</v>
      </c>
    </row>
    <row r="27" spans="1:11" ht="15.75" x14ac:dyDescent="0.3">
      <c r="A27" s="3">
        <v>16</v>
      </c>
      <c r="B27" s="3" t="s">
        <v>247</v>
      </c>
      <c r="C27" s="3" t="s">
        <v>248</v>
      </c>
      <c r="D27" s="3" t="s">
        <v>164</v>
      </c>
      <c r="E27" s="5">
        <v>197</v>
      </c>
      <c r="F27" s="8">
        <v>2069.46</v>
      </c>
      <c r="G27" s="12">
        <v>9.0399999999999994E-2</v>
      </c>
      <c r="H27" s="1">
        <v>44312</v>
      </c>
      <c r="I27" s="1" t="s">
        <v>165</v>
      </c>
    </row>
    <row r="28" spans="1:11" ht="15.75" x14ac:dyDescent="0.3">
      <c r="A28" s="3">
        <v>17</v>
      </c>
      <c r="B28" s="3" t="s">
        <v>357</v>
      </c>
      <c r="C28" s="3" t="s">
        <v>358</v>
      </c>
      <c r="D28" s="3" t="s">
        <v>359</v>
      </c>
      <c r="E28" s="5">
        <v>20</v>
      </c>
      <c r="F28" s="8">
        <v>2068.19</v>
      </c>
      <c r="G28" s="12">
        <v>9.0399999999999994E-2</v>
      </c>
      <c r="H28" s="1">
        <v>44406</v>
      </c>
      <c r="I28" s="1" t="s">
        <v>165</v>
      </c>
    </row>
    <row r="29" spans="1:11" ht="15.75" x14ac:dyDescent="0.3">
      <c r="A29" s="10"/>
      <c r="B29" s="10" t="s">
        <v>120</v>
      </c>
      <c r="C29" s="10"/>
      <c r="D29" s="10"/>
      <c r="E29" s="10"/>
      <c r="F29" s="11">
        <v>4137.6499999999996</v>
      </c>
      <c r="G29" s="14">
        <v>0.18079999999999999</v>
      </c>
    </row>
    <row r="31" spans="1:11" ht="15.75" x14ac:dyDescent="0.3">
      <c r="B31" s="2" t="s">
        <v>124</v>
      </c>
    </row>
    <row r="32" spans="1:11" ht="15.75" x14ac:dyDescent="0.3">
      <c r="A32" s="3">
        <v>18</v>
      </c>
      <c r="B32" s="2" t="s">
        <v>125</v>
      </c>
      <c r="F32" s="8">
        <v>56</v>
      </c>
      <c r="G32" s="12">
        <v>2.3999999999999998E-3</v>
      </c>
      <c r="H32" s="1">
        <v>43831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56</v>
      </c>
      <c r="G33" s="14">
        <v>2.3999999999999998E-3</v>
      </c>
    </row>
    <row r="35" spans="1:7" ht="15.75" x14ac:dyDescent="0.3">
      <c r="B35" s="2" t="s">
        <v>126</v>
      </c>
    </row>
    <row r="36" spans="1:7" ht="15.75" x14ac:dyDescent="0.3">
      <c r="A36" s="3"/>
      <c r="B36" s="3" t="s">
        <v>127</v>
      </c>
      <c r="C36" s="3"/>
      <c r="D36" s="5"/>
      <c r="F36" s="8">
        <v>-17.11</v>
      </c>
      <c r="G36" s="12">
        <v>-8.0000000000000004E-4</v>
      </c>
    </row>
    <row r="37" spans="1:7" ht="15.75" x14ac:dyDescent="0.3">
      <c r="A37" s="10"/>
      <c r="B37" s="10" t="s">
        <v>120</v>
      </c>
      <c r="C37" s="10"/>
      <c r="D37" s="10"/>
      <c r="E37" s="10"/>
      <c r="F37" s="11">
        <v>-17.11</v>
      </c>
      <c r="G37" s="14">
        <v>-8.0000000000000004E-4</v>
      </c>
    </row>
    <row r="39" spans="1:7" ht="15.75" x14ac:dyDescent="0.3">
      <c r="A39" s="7"/>
      <c r="B39" s="7" t="s">
        <v>128</v>
      </c>
      <c r="C39" s="7"/>
      <c r="D39" s="7"/>
      <c r="E39" s="7"/>
      <c r="F39" s="9">
        <v>22888.95</v>
      </c>
      <c r="G39" s="13">
        <v>0.99999999999999989</v>
      </c>
    </row>
    <row r="40" spans="1:7" ht="15.75" x14ac:dyDescent="0.3">
      <c r="A40" s="3" t="s">
        <v>129</v>
      </c>
    </row>
    <row r="41" spans="1:7" ht="15.75" x14ac:dyDescent="0.3">
      <c r="A41" s="4">
        <v>1</v>
      </c>
      <c r="B41" s="4" t="s">
        <v>379</v>
      </c>
    </row>
    <row r="42" spans="1:7" ht="15.75" x14ac:dyDescent="0.3">
      <c r="A42" s="4">
        <v>2</v>
      </c>
      <c r="B42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42578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360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168</v>
      </c>
      <c r="C9" s="3" t="s">
        <v>313</v>
      </c>
      <c r="D9" s="3" t="s">
        <v>164</v>
      </c>
      <c r="E9" s="5">
        <v>85</v>
      </c>
      <c r="F9" s="8">
        <v>882.92</v>
      </c>
      <c r="G9" s="12">
        <v>9.6099999999999991E-2</v>
      </c>
      <c r="H9" s="1">
        <v>44406</v>
      </c>
      <c r="I9" s="1" t="s">
        <v>165</v>
      </c>
      <c r="J9" t="s">
        <v>164</v>
      </c>
      <c r="K9" s="12">
        <v>0.83669999999999989</v>
      </c>
    </row>
    <row r="10" spans="1:11" ht="15.75" x14ac:dyDescent="0.3">
      <c r="A10" s="3">
        <v>2</v>
      </c>
      <c r="B10" s="3" t="s">
        <v>308</v>
      </c>
      <c r="C10" s="3" t="s">
        <v>309</v>
      </c>
      <c r="D10" s="3" t="s">
        <v>164</v>
      </c>
      <c r="E10" s="5">
        <v>80</v>
      </c>
      <c r="F10" s="8">
        <v>845.67</v>
      </c>
      <c r="G10" s="12">
        <v>9.1999999999999998E-2</v>
      </c>
      <c r="H10" s="1">
        <v>44354</v>
      </c>
      <c r="I10" s="1" t="s">
        <v>165</v>
      </c>
      <c r="J10" t="s">
        <v>188</v>
      </c>
      <c r="K10" s="12">
        <v>9.9000000000000005E-2</v>
      </c>
    </row>
    <row r="11" spans="1:11" ht="15.75" x14ac:dyDescent="0.3">
      <c r="A11" s="3">
        <v>3</v>
      </c>
      <c r="B11" s="3" t="s">
        <v>224</v>
      </c>
      <c r="C11" s="3" t="s">
        <v>297</v>
      </c>
      <c r="D11" s="3" t="s">
        <v>164</v>
      </c>
      <c r="E11" s="5">
        <v>80</v>
      </c>
      <c r="F11" s="8">
        <v>845</v>
      </c>
      <c r="G11" s="12">
        <v>9.1999999999999998E-2</v>
      </c>
      <c r="H11" s="1">
        <v>44351</v>
      </c>
      <c r="I11" s="1" t="s">
        <v>165</v>
      </c>
      <c r="J11" t="s">
        <v>196</v>
      </c>
      <c r="K11" s="12">
        <v>5.6100000000000004E-2</v>
      </c>
    </row>
    <row r="12" spans="1:11" ht="15.75" x14ac:dyDescent="0.3">
      <c r="A12" s="3">
        <v>4</v>
      </c>
      <c r="B12" s="3" t="s">
        <v>311</v>
      </c>
      <c r="C12" s="3" t="s">
        <v>312</v>
      </c>
      <c r="D12" s="3" t="s">
        <v>164</v>
      </c>
      <c r="E12" s="5">
        <v>75</v>
      </c>
      <c r="F12" s="8">
        <v>798.54</v>
      </c>
      <c r="G12" s="12">
        <v>8.6899999999999991E-2</v>
      </c>
      <c r="H12" s="1">
        <v>44396</v>
      </c>
      <c r="I12" s="1" t="s">
        <v>165</v>
      </c>
      <c r="J12" t="s">
        <v>133</v>
      </c>
      <c r="K12" s="12">
        <v>8.2000000000000961E-3</v>
      </c>
    </row>
    <row r="13" spans="1:11" ht="15.75" x14ac:dyDescent="0.3">
      <c r="A13" s="3">
        <v>5</v>
      </c>
      <c r="B13" s="3" t="s">
        <v>186</v>
      </c>
      <c r="C13" s="3" t="s">
        <v>257</v>
      </c>
      <c r="D13" s="3" t="s">
        <v>164</v>
      </c>
      <c r="E13" s="5">
        <v>76</v>
      </c>
      <c r="F13" s="8">
        <v>785.83</v>
      </c>
      <c r="G13" s="12">
        <v>8.5500000000000007E-2</v>
      </c>
      <c r="H13" s="1">
        <v>44270</v>
      </c>
      <c r="I13" s="1" t="s">
        <v>165</v>
      </c>
    </row>
    <row r="14" spans="1:11" ht="15.75" x14ac:dyDescent="0.3">
      <c r="A14" s="3">
        <v>6</v>
      </c>
      <c r="B14" s="3" t="s">
        <v>166</v>
      </c>
      <c r="C14" s="3" t="s">
        <v>352</v>
      </c>
      <c r="D14" s="3" t="s">
        <v>164</v>
      </c>
      <c r="E14" s="5">
        <v>75</v>
      </c>
      <c r="F14" s="8">
        <v>777.58</v>
      </c>
      <c r="G14" s="12">
        <v>8.4600000000000009E-2</v>
      </c>
      <c r="H14" s="1">
        <v>44424</v>
      </c>
      <c r="I14" s="1" t="s">
        <v>165</v>
      </c>
    </row>
    <row r="15" spans="1:11" ht="15.75" x14ac:dyDescent="0.3">
      <c r="A15" s="3">
        <v>7</v>
      </c>
      <c r="B15" s="3" t="s">
        <v>261</v>
      </c>
      <c r="C15" s="3" t="s">
        <v>320</v>
      </c>
      <c r="D15" s="3" t="s">
        <v>164</v>
      </c>
      <c r="E15" s="5">
        <v>50</v>
      </c>
      <c r="F15" s="8">
        <v>581.95000000000005</v>
      </c>
      <c r="G15" s="12">
        <v>6.3299999999999995E-2</v>
      </c>
      <c r="H15" s="1">
        <v>44383</v>
      </c>
      <c r="I15" s="1" t="s">
        <v>165</v>
      </c>
    </row>
    <row r="16" spans="1:11" ht="15.75" x14ac:dyDescent="0.3">
      <c r="A16" s="3">
        <v>8</v>
      </c>
      <c r="B16" s="3" t="s">
        <v>220</v>
      </c>
      <c r="C16" s="3" t="s">
        <v>303</v>
      </c>
      <c r="D16" s="3" t="s">
        <v>188</v>
      </c>
      <c r="E16" s="5">
        <v>52</v>
      </c>
      <c r="F16" s="8">
        <v>558.32000000000005</v>
      </c>
      <c r="G16" s="12">
        <v>6.08E-2</v>
      </c>
      <c r="H16" s="1">
        <v>44368</v>
      </c>
      <c r="I16" s="1" t="s">
        <v>165</v>
      </c>
    </row>
    <row r="17" spans="1:9" ht="15.75" x14ac:dyDescent="0.3">
      <c r="A17" s="3">
        <v>9</v>
      </c>
      <c r="B17" s="3" t="s">
        <v>175</v>
      </c>
      <c r="C17" s="3" t="s">
        <v>318</v>
      </c>
      <c r="D17" s="3" t="s">
        <v>164</v>
      </c>
      <c r="E17" s="5">
        <v>50</v>
      </c>
      <c r="F17" s="8">
        <v>538.70000000000005</v>
      </c>
      <c r="G17" s="12">
        <v>5.8600000000000006E-2</v>
      </c>
      <c r="H17" s="1">
        <v>44394</v>
      </c>
      <c r="I17" s="1" t="s">
        <v>165</v>
      </c>
    </row>
    <row r="18" spans="1:9" ht="15.75" x14ac:dyDescent="0.3">
      <c r="A18" s="3">
        <v>10</v>
      </c>
      <c r="B18" s="3" t="s">
        <v>227</v>
      </c>
      <c r="C18" s="3" t="s">
        <v>321</v>
      </c>
      <c r="D18" s="3" t="s">
        <v>196</v>
      </c>
      <c r="E18" s="5">
        <v>45</v>
      </c>
      <c r="F18" s="8">
        <v>515.67999999999995</v>
      </c>
      <c r="G18" s="12">
        <v>5.6100000000000004E-2</v>
      </c>
      <c r="H18" s="1">
        <v>44383</v>
      </c>
      <c r="I18" s="1" t="s">
        <v>165</v>
      </c>
    </row>
    <row r="19" spans="1:9" ht="15.75" x14ac:dyDescent="0.3">
      <c r="A19" s="3">
        <v>11</v>
      </c>
      <c r="B19" s="3" t="s">
        <v>230</v>
      </c>
      <c r="C19" s="3" t="s">
        <v>315</v>
      </c>
      <c r="D19" s="3" t="s">
        <v>164</v>
      </c>
      <c r="E19" s="5">
        <v>34</v>
      </c>
      <c r="F19" s="8">
        <v>462.99</v>
      </c>
      <c r="G19" s="12">
        <v>5.04E-2</v>
      </c>
      <c r="H19" s="1">
        <v>44375</v>
      </c>
      <c r="I19" s="1" t="s">
        <v>165</v>
      </c>
    </row>
    <row r="20" spans="1:9" ht="15.75" x14ac:dyDescent="0.3">
      <c r="A20" s="3">
        <v>12</v>
      </c>
      <c r="B20" s="3" t="s">
        <v>230</v>
      </c>
      <c r="C20" s="3" t="s">
        <v>270</v>
      </c>
      <c r="D20" s="3" t="s">
        <v>164</v>
      </c>
      <c r="E20" s="5">
        <v>37</v>
      </c>
      <c r="F20" s="8">
        <v>398.89</v>
      </c>
      <c r="G20" s="12">
        <v>4.3400000000000001E-2</v>
      </c>
      <c r="H20" s="1">
        <v>44343</v>
      </c>
      <c r="I20" s="1" t="s">
        <v>165</v>
      </c>
    </row>
    <row r="21" spans="1:9" ht="15.75" x14ac:dyDescent="0.3">
      <c r="A21" s="3">
        <v>13</v>
      </c>
      <c r="B21" s="3" t="s">
        <v>220</v>
      </c>
      <c r="C21" s="3" t="s">
        <v>356</v>
      </c>
      <c r="D21" s="3" t="s">
        <v>188</v>
      </c>
      <c r="E21" s="5">
        <v>33</v>
      </c>
      <c r="F21" s="8">
        <v>350.74</v>
      </c>
      <c r="G21" s="12">
        <v>3.8199999999999998E-2</v>
      </c>
      <c r="H21" s="1">
        <v>44418</v>
      </c>
      <c r="I21" s="1" t="s">
        <v>165</v>
      </c>
    </row>
    <row r="22" spans="1:9" ht="15.75" x14ac:dyDescent="0.3">
      <c r="A22" s="3">
        <v>14</v>
      </c>
      <c r="B22" s="3" t="s">
        <v>175</v>
      </c>
      <c r="C22" s="3" t="s">
        <v>274</v>
      </c>
      <c r="D22" s="3" t="s">
        <v>164</v>
      </c>
      <c r="E22" s="5">
        <v>32</v>
      </c>
      <c r="F22" s="8">
        <v>343.2</v>
      </c>
      <c r="G22" s="12">
        <v>3.73E-2</v>
      </c>
      <c r="H22" s="1">
        <v>44270</v>
      </c>
      <c r="I22" s="1" t="s">
        <v>165</v>
      </c>
    </row>
    <row r="23" spans="1:9" ht="15.75" x14ac:dyDescent="0.3">
      <c r="A23" s="3">
        <v>15</v>
      </c>
      <c r="B23" s="3" t="s">
        <v>261</v>
      </c>
      <c r="C23" s="3" t="s">
        <v>262</v>
      </c>
      <c r="D23" s="3" t="s">
        <v>164</v>
      </c>
      <c r="E23" s="5">
        <v>29</v>
      </c>
      <c r="F23" s="8">
        <v>262.73</v>
      </c>
      <c r="G23" s="12">
        <v>2.86E-2</v>
      </c>
      <c r="H23" s="1">
        <v>44343</v>
      </c>
      <c r="I23" s="1" t="s">
        <v>165</v>
      </c>
    </row>
    <row r="24" spans="1:9" ht="15.75" x14ac:dyDescent="0.3">
      <c r="A24" s="3">
        <v>16</v>
      </c>
      <c r="B24" s="3" t="s">
        <v>192</v>
      </c>
      <c r="C24" s="3" t="s">
        <v>271</v>
      </c>
      <c r="D24" s="3" t="s">
        <v>164</v>
      </c>
      <c r="E24" s="5">
        <v>15</v>
      </c>
      <c r="F24" s="8">
        <v>165.34</v>
      </c>
      <c r="G24" s="12">
        <v>1.8000000000000002E-2</v>
      </c>
      <c r="H24" s="1">
        <v>44180</v>
      </c>
      <c r="I24" s="1" t="s">
        <v>165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9114.08</v>
      </c>
      <c r="G25" s="14">
        <v>0.99180000000000001</v>
      </c>
    </row>
    <row r="27" spans="1:9" ht="15.75" x14ac:dyDescent="0.3">
      <c r="B27" s="2" t="s">
        <v>124</v>
      </c>
    </row>
    <row r="28" spans="1:9" ht="15.75" x14ac:dyDescent="0.3">
      <c r="A28" s="3">
        <v>17</v>
      </c>
      <c r="B28" s="2" t="s">
        <v>125</v>
      </c>
      <c r="F28" s="8">
        <v>79</v>
      </c>
      <c r="G28" s="12">
        <v>8.6E-3</v>
      </c>
      <c r="H28" s="1">
        <v>43831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79</v>
      </c>
      <c r="G29" s="14">
        <v>8.6E-3</v>
      </c>
    </row>
    <row r="31" spans="1:9" ht="15.75" x14ac:dyDescent="0.3">
      <c r="B31" s="2" t="s">
        <v>126</v>
      </c>
    </row>
    <row r="32" spans="1:9" ht="15.75" x14ac:dyDescent="0.3">
      <c r="A32" s="3"/>
      <c r="B32" s="3" t="s">
        <v>127</v>
      </c>
      <c r="C32" s="3"/>
      <c r="D32" s="5"/>
      <c r="F32" s="8">
        <v>-3.72</v>
      </c>
      <c r="G32" s="12">
        <v>-4.0000000000000002E-4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-3.72</v>
      </c>
      <c r="G33" s="14">
        <v>-4.0000000000000002E-4</v>
      </c>
    </row>
    <row r="35" spans="1:7" ht="15.75" x14ac:dyDescent="0.3">
      <c r="A35" s="7"/>
      <c r="B35" s="7" t="s">
        <v>128</v>
      </c>
      <c r="C35" s="7"/>
      <c r="D35" s="7"/>
      <c r="E35" s="7"/>
      <c r="F35" s="9">
        <v>9189.36</v>
      </c>
      <c r="G35" s="13">
        <v>1</v>
      </c>
    </row>
    <row r="36" spans="1:7" ht="15.75" x14ac:dyDescent="0.3">
      <c r="A36" s="3" t="s">
        <v>129</v>
      </c>
    </row>
    <row r="37" spans="1:7" ht="15.75" x14ac:dyDescent="0.3">
      <c r="A37" s="4">
        <v>1</v>
      </c>
      <c r="B37" s="4" t="s">
        <v>379</v>
      </c>
    </row>
    <row r="38" spans="1:7" ht="15.75" x14ac:dyDescent="0.3">
      <c r="A38" s="4">
        <v>2</v>
      </c>
      <c r="B3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361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261</v>
      </c>
      <c r="C9" s="3" t="s">
        <v>320</v>
      </c>
      <c r="D9" s="3" t="s">
        <v>164</v>
      </c>
      <c r="E9" s="5">
        <v>45</v>
      </c>
      <c r="F9" s="8">
        <v>523.76</v>
      </c>
      <c r="G9" s="12">
        <v>9.9000000000000005E-2</v>
      </c>
      <c r="H9" s="1">
        <v>44383</v>
      </c>
      <c r="I9" s="1" t="s">
        <v>165</v>
      </c>
      <c r="J9" t="s">
        <v>164</v>
      </c>
      <c r="K9" s="12">
        <v>0.7974</v>
      </c>
    </row>
    <row r="10" spans="1:11" ht="15.75" x14ac:dyDescent="0.3">
      <c r="A10" s="3">
        <v>2</v>
      </c>
      <c r="B10" s="3" t="s">
        <v>224</v>
      </c>
      <c r="C10" s="3" t="s">
        <v>362</v>
      </c>
      <c r="D10" s="3" t="s">
        <v>164</v>
      </c>
      <c r="E10" s="5">
        <v>45</v>
      </c>
      <c r="F10" s="8">
        <v>520.88</v>
      </c>
      <c r="G10" s="12">
        <v>9.849999999999999E-2</v>
      </c>
      <c r="H10" s="1">
        <v>44656</v>
      </c>
      <c r="I10" s="1" t="s">
        <v>165</v>
      </c>
      <c r="J10" t="s">
        <v>188</v>
      </c>
      <c r="K10" s="12">
        <v>9.5700000000000007E-2</v>
      </c>
    </row>
    <row r="11" spans="1:11" ht="15.75" x14ac:dyDescent="0.3">
      <c r="A11" s="3">
        <v>3</v>
      </c>
      <c r="B11" s="3" t="s">
        <v>197</v>
      </c>
      <c r="C11" s="3" t="s">
        <v>363</v>
      </c>
      <c r="D11" s="3" t="s">
        <v>164</v>
      </c>
      <c r="E11" s="5">
        <v>45</v>
      </c>
      <c r="F11" s="8">
        <v>513.54</v>
      </c>
      <c r="G11" s="12">
        <v>9.7100000000000006E-2</v>
      </c>
      <c r="H11" s="1">
        <v>44656</v>
      </c>
      <c r="I11" s="1" t="s">
        <v>165</v>
      </c>
      <c r="J11" t="s">
        <v>191</v>
      </c>
      <c r="K11" s="12">
        <v>8.8300000000000003E-2</v>
      </c>
    </row>
    <row r="12" spans="1:11" ht="15.75" x14ac:dyDescent="0.3">
      <c r="A12" s="3">
        <v>4</v>
      </c>
      <c r="B12" s="3" t="s">
        <v>220</v>
      </c>
      <c r="C12" s="3" t="s">
        <v>364</v>
      </c>
      <c r="D12" s="3" t="s">
        <v>188</v>
      </c>
      <c r="E12" s="5">
        <v>45</v>
      </c>
      <c r="F12" s="8">
        <v>506.06</v>
      </c>
      <c r="G12" s="12">
        <v>9.5700000000000007E-2</v>
      </c>
      <c r="H12" s="1">
        <v>44586</v>
      </c>
      <c r="I12" s="1" t="s">
        <v>165</v>
      </c>
      <c r="J12" t="s">
        <v>133</v>
      </c>
      <c r="K12" s="12">
        <v>1.859999999999995E-2</v>
      </c>
    </row>
    <row r="13" spans="1:11" ht="15.75" x14ac:dyDescent="0.3">
      <c r="A13" s="3">
        <v>5</v>
      </c>
      <c r="B13" s="3" t="s">
        <v>170</v>
      </c>
      <c r="C13" s="3" t="s">
        <v>365</v>
      </c>
      <c r="D13" s="3" t="s">
        <v>164</v>
      </c>
      <c r="E13" s="5">
        <v>45</v>
      </c>
      <c r="F13" s="8">
        <v>501.06</v>
      </c>
      <c r="G13" s="12">
        <v>9.4700000000000006E-2</v>
      </c>
      <c r="H13" s="1">
        <v>44592</v>
      </c>
      <c r="I13" s="1" t="s">
        <v>165</v>
      </c>
    </row>
    <row r="14" spans="1:11" ht="15.75" x14ac:dyDescent="0.3">
      <c r="A14" s="3">
        <v>6</v>
      </c>
      <c r="B14" s="3" t="s">
        <v>168</v>
      </c>
      <c r="C14" s="3" t="s">
        <v>366</v>
      </c>
      <c r="D14" s="3" t="s">
        <v>164</v>
      </c>
      <c r="E14" s="5">
        <v>45</v>
      </c>
      <c r="F14" s="8">
        <v>500.8</v>
      </c>
      <c r="G14" s="12">
        <v>9.4700000000000006E-2</v>
      </c>
      <c r="H14" s="1">
        <v>44670</v>
      </c>
      <c r="I14" s="1" t="s">
        <v>165</v>
      </c>
    </row>
    <row r="15" spans="1:11" ht="15.75" x14ac:dyDescent="0.3">
      <c r="A15" s="3">
        <v>7</v>
      </c>
      <c r="B15" s="3" t="s">
        <v>367</v>
      </c>
      <c r="C15" s="3" t="s">
        <v>368</v>
      </c>
      <c r="D15" s="3" t="s">
        <v>164</v>
      </c>
      <c r="E15" s="5">
        <v>45</v>
      </c>
      <c r="F15" s="8">
        <v>487.62</v>
      </c>
      <c r="G15" s="12">
        <v>9.2200000000000004E-2</v>
      </c>
      <c r="H15" s="1">
        <v>44638</v>
      </c>
      <c r="I15" s="1" t="s">
        <v>165</v>
      </c>
    </row>
    <row r="16" spans="1:11" ht="15.75" x14ac:dyDescent="0.3">
      <c r="A16" s="3">
        <v>8</v>
      </c>
      <c r="B16" s="3" t="s">
        <v>175</v>
      </c>
      <c r="C16" s="3" t="s">
        <v>369</v>
      </c>
      <c r="D16" s="3" t="s">
        <v>164</v>
      </c>
      <c r="E16" s="5">
        <v>45</v>
      </c>
      <c r="F16" s="8">
        <v>473.31</v>
      </c>
      <c r="G16" s="12">
        <v>8.9499999999999996E-2</v>
      </c>
      <c r="H16" s="1">
        <v>44642</v>
      </c>
      <c r="I16" s="1" t="s">
        <v>165</v>
      </c>
    </row>
    <row r="17" spans="1:9" ht="15.75" x14ac:dyDescent="0.3">
      <c r="A17" s="3">
        <v>9</v>
      </c>
      <c r="B17" s="3" t="s">
        <v>189</v>
      </c>
      <c r="C17" s="3" t="s">
        <v>370</v>
      </c>
      <c r="D17" s="3" t="s">
        <v>191</v>
      </c>
      <c r="E17" s="5">
        <v>45</v>
      </c>
      <c r="F17" s="8">
        <v>467.26</v>
      </c>
      <c r="G17" s="12">
        <v>8.8300000000000003E-2</v>
      </c>
      <c r="H17" s="1">
        <v>44662</v>
      </c>
      <c r="I17" s="1" t="s">
        <v>165</v>
      </c>
    </row>
    <row r="18" spans="1:9" ht="15.75" x14ac:dyDescent="0.3">
      <c r="A18" s="3">
        <v>10</v>
      </c>
      <c r="B18" s="3" t="s">
        <v>308</v>
      </c>
      <c r="C18" s="3" t="s">
        <v>371</v>
      </c>
      <c r="D18" s="3" t="s">
        <v>164</v>
      </c>
      <c r="E18" s="5">
        <v>45</v>
      </c>
      <c r="F18" s="8">
        <v>455.74</v>
      </c>
      <c r="G18" s="12">
        <v>8.6099999999999996E-2</v>
      </c>
      <c r="H18" s="1">
        <v>44524</v>
      </c>
      <c r="I18" s="1" t="s">
        <v>165</v>
      </c>
    </row>
    <row r="19" spans="1:9" ht="15.75" x14ac:dyDescent="0.3">
      <c r="A19" s="3">
        <v>11</v>
      </c>
      <c r="B19" s="3" t="s">
        <v>372</v>
      </c>
      <c r="C19" s="3" t="s">
        <v>373</v>
      </c>
      <c r="D19" s="3" t="s">
        <v>164</v>
      </c>
      <c r="E19" s="5">
        <v>20</v>
      </c>
      <c r="F19" s="8">
        <v>219</v>
      </c>
      <c r="G19" s="12">
        <v>4.1399999999999999E-2</v>
      </c>
      <c r="H19" s="1">
        <v>44628</v>
      </c>
      <c r="I19" s="1" t="s">
        <v>165</v>
      </c>
    </row>
    <row r="20" spans="1:9" ht="15.75" x14ac:dyDescent="0.3">
      <c r="A20" s="3">
        <v>12</v>
      </c>
      <c r="B20" s="3" t="s">
        <v>230</v>
      </c>
      <c r="C20" s="3" t="s">
        <v>374</v>
      </c>
      <c r="D20" s="3" t="s">
        <v>164</v>
      </c>
      <c r="E20" s="5">
        <v>2</v>
      </c>
      <c r="F20" s="8">
        <v>22.18</v>
      </c>
      <c r="G20" s="12">
        <v>4.1999999999999997E-3</v>
      </c>
      <c r="H20" s="1">
        <v>44584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5191.21</v>
      </c>
      <c r="G21" s="14">
        <v>0.98140000000000016</v>
      </c>
    </row>
    <row r="23" spans="1:9" ht="15.75" x14ac:dyDescent="0.3">
      <c r="B23" s="2" t="s">
        <v>124</v>
      </c>
    </row>
    <row r="24" spans="1:9" ht="15.75" x14ac:dyDescent="0.3">
      <c r="A24" s="3">
        <v>13</v>
      </c>
      <c r="B24" s="2" t="s">
        <v>125</v>
      </c>
      <c r="F24" s="8">
        <v>99</v>
      </c>
      <c r="G24" s="12">
        <v>1.8700000000000001E-2</v>
      </c>
      <c r="H24" s="1">
        <v>43831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99</v>
      </c>
      <c r="G25" s="14">
        <v>1.8700000000000001E-2</v>
      </c>
    </row>
    <row r="27" spans="1:9" ht="15.75" x14ac:dyDescent="0.3">
      <c r="B27" s="2" t="s">
        <v>126</v>
      </c>
    </row>
    <row r="28" spans="1:9" ht="15.75" x14ac:dyDescent="0.3">
      <c r="A28" s="3"/>
      <c r="B28" s="3" t="s">
        <v>127</v>
      </c>
      <c r="C28" s="3"/>
      <c r="D28" s="5"/>
      <c r="F28" s="8">
        <v>0.2</v>
      </c>
      <c r="G28" s="12" t="s">
        <v>158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0.2</v>
      </c>
      <c r="G29" s="14" t="s">
        <v>158</v>
      </c>
    </row>
    <row r="31" spans="1:9" ht="15.75" x14ac:dyDescent="0.3">
      <c r="A31" s="7"/>
      <c r="B31" s="7" t="s">
        <v>128</v>
      </c>
      <c r="C31" s="7"/>
      <c r="D31" s="7"/>
      <c r="E31" s="7"/>
      <c r="F31" s="9">
        <v>5290.41</v>
      </c>
      <c r="G31" s="13">
        <v>1.0001000000000002</v>
      </c>
    </row>
    <row r="32" spans="1:9" ht="15.75" x14ac:dyDescent="0.3">
      <c r="A32" s="3" t="s">
        <v>129</v>
      </c>
    </row>
    <row r="33" spans="1:2" ht="15.75" x14ac:dyDescent="0.3">
      <c r="A33" s="4">
        <v>1</v>
      </c>
      <c r="B33" s="4" t="s">
        <v>379</v>
      </c>
    </row>
    <row r="34" spans="1:2" ht="15.75" x14ac:dyDescent="0.3">
      <c r="A34" s="4">
        <v>2</v>
      </c>
      <c r="B34" s="4" t="s">
        <v>130</v>
      </c>
    </row>
    <row r="35" spans="1:2" ht="15.75" x14ac:dyDescent="0.3">
      <c r="A35" s="4">
        <v>3</v>
      </c>
      <c r="B35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183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184</v>
      </c>
      <c r="C9" s="3" t="s">
        <v>185</v>
      </c>
      <c r="D9" s="3" t="s">
        <v>164</v>
      </c>
      <c r="E9" s="5">
        <v>175</v>
      </c>
      <c r="F9" s="8">
        <v>1858.16</v>
      </c>
      <c r="G9" s="12">
        <v>0.10220000000000001</v>
      </c>
      <c r="H9" s="1">
        <v>43892</v>
      </c>
      <c r="I9" s="1" t="s">
        <v>165</v>
      </c>
      <c r="J9" t="s">
        <v>164</v>
      </c>
      <c r="K9" s="12">
        <v>0.70179999999999998</v>
      </c>
    </row>
    <row r="10" spans="1:11" ht="15.75" x14ac:dyDescent="0.3">
      <c r="A10" s="3">
        <v>2</v>
      </c>
      <c r="B10" s="3" t="s">
        <v>166</v>
      </c>
      <c r="C10" s="3" t="s">
        <v>177</v>
      </c>
      <c r="D10" s="3" t="s">
        <v>164</v>
      </c>
      <c r="E10" s="5">
        <v>175</v>
      </c>
      <c r="F10" s="8">
        <v>1838.25</v>
      </c>
      <c r="G10" s="12">
        <v>0.1011</v>
      </c>
      <c r="H10" s="1">
        <v>43936</v>
      </c>
      <c r="I10" s="1" t="s">
        <v>165</v>
      </c>
      <c r="J10" t="s">
        <v>188</v>
      </c>
      <c r="K10" s="12">
        <v>9.74E-2</v>
      </c>
    </row>
    <row r="11" spans="1:11" ht="15.75" x14ac:dyDescent="0.3">
      <c r="A11" s="3">
        <v>3</v>
      </c>
      <c r="B11" s="3" t="s">
        <v>186</v>
      </c>
      <c r="C11" s="3" t="s">
        <v>187</v>
      </c>
      <c r="D11" s="3" t="s">
        <v>188</v>
      </c>
      <c r="E11" s="5">
        <v>174</v>
      </c>
      <c r="F11" s="8">
        <v>1770.38</v>
      </c>
      <c r="G11" s="12">
        <v>9.74E-2</v>
      </c>
      <c r="H11" s="1">
        <v>43913</v>
      </c>
      <c r="I11" s="1" t="s">
        <v>165</v>
      </c>
      <c r="J11" t="s">
        <v>191</v>
      </c>
      <c r="K11" s="12">
        <v>8.7899999999999992E-2</v>
      </c>
    </row>
    <row r="12" spans="1:11" ht="15.75" x14ac:dyDescent="0.3">
      <c r="A12" s="3">
        <v>4</v>
      </c>
      <c r="B12" s="3" t="s">
        <v>175</v>
      </c>
      <c r="C12" s="3" t="s">
        <v>176</v>
      </c>
      <c r="D12" s="3" t="s">
        <v>164</v>
      </c>
      <c r="E12" s="5">
        <v>160</v>
      </c>
      <c r="F12" s="8">
        <v>1725.1</v>
      </c>
      <c r="G12" s="12">
        <v>9.4899999999999998E-2</v>
      </c>
      <c r="H12" s="1">
        <v>43898</v>
      </c>
      <c r="I12" s="1" t="s">
        <v>165</v>
      </c>
      <c r="J12" t="s">
        <v>196</v>
      </c>
      <c r="K12" s="12">
        <v>8.2699999999999996E-2</v>
      </c>
    </row>
    <row r="13" spans="1:11" ht="15.75" x14ac:dyDescent="0.3">
      <c r="A13" s="3">
        <v>5</v>
      </c>
      <c r="B13" s="3" t="s">
        <v>170</v>
      </c>
      <c r="C13" s="3" t="s">
        <v>171</v>
      </c>
      <c r="D13" s="3" t="s">
        <v>164</v>
      </c>
      <c r="E13" s="5">
        <v>160</v>
      </c>
      <c r="F13" s="8">
        <v>1713.54</v>
      </c>
      <c r="G13" s="12">
        <v>9.4299999999999995E-2</v>
      </c>
      <c r="H13" s="1">
        <v>43903</v>
      </c>
      <c r="I13" s="1" t="s">
        <v>165</v>
      </c>
      <c r="J13" t="s">
        <v>202</v>
      </c>
      <c r="K13" s="12">
        <v>2.3700000000000002E-2</v>
      </c>
    </row>
    <row r="14" spans="1:11" ht="15.75" x14ac:dyDescent="0.3">
      <c r="A14" s="3">
        <v>6</v>
      </c>
      <c r="B14" s="3" t="s">
        <v>189</v>
      </c>
      <c r="C14" s="3" t="s">
        <v>190</v>
      </c>
      <c r="D14" s="3" t="s">
        <v>191</v>
      </c>
      <c r="E14" s="5">
        <v>150</v>
      </c>
      <c r="F14" s="8">
        <v>1597.43</v>
      </c>
      <c r="G14" s="12">
        <v>8.7899999999999992E-2</v>
      </c>
      <c r="H14" s="1">
        <v>43909</v>
      </c>
      <c r="I14" s="1" t="s">
        <v>165</v>
      </c>
      <c r="J14" t="s">
        <v>203</v>
      </c>
      <c r="K14" s="12">
        <v>5.7999999999999996E-3</v>
      </c>
    </row>
    <row r="15" spans="1:11" ht="15.75" x14ac:dyDescent="0.3">
      <c r="A15" s="3">
        <v>7</v>
      </c>
      <c r="B15" s="3" t="s">
        <v>192</v>
      </c>
      <c r="C15" s="3" t="s">
        <v>193</v>
      </c>
      <c r="D15" s="3" t="s">
        <v>164</v>
      </c>
      <c r="E15" s="5">
        <v>14</v>
      </c>
      <c r="F15" s="8">
        <v>1541.38</v>
      </c>
      <c r="G15" s="12">
        <v>8.48E-2</v>
      </c>
      <c r="H15" s="1">
        <v>43920</v>
      </c>
      <c r="I15" s="1" t="s">
        <v>165</v>
      </c>
      <c r="J15" t="s">
        <v>133</v>
      </c>
      <c r="K15" s="12">
        <v>6.9999999999992291E-4</v>
      </c>
    </row>
    <row r="16" spans="1:11" ht="15.75" x14ac:dyDescent="0.3">
      <c r="A16" s="3">
        <v>8</v>
      </c>
      <c r="B16" s="3" t="s">
        <v>194</v>
      </c>
      <c r="C16" s="3" t="s">
        <v>195</v>
      </c>
      <c r="D16" s="3" t="s">
        <v>196</v>
      </c>
      <c r="E16" s="5">
        <v>140</v>
      </c>
      <c r="F16" s="8">
        <v>1502.65</v>
      </c>
      <c r="G16" s="12">
        <v>8.2699999999999996E-2</v>
      </c>
      <c r="H16" s="1">
        <v>43917</v>
      </c>
      <c r="I16" s="1" t="s">
        <v>165</v>
      </c>
    </row>
    <row r="17" spans="1:9" ht="15.75" x14ac:dyDescent="0.3">
      <c r="A17" s="3">
        <v>9</v>
      </c>
      <c r="B17" s="3" t="s">
        <v>197</v>
      </c>
      <c r="C17" s="3" t="s">
        <v>198</v>
      </c>
      <c r="D17" s="3" t="s">
        <v>164</v>
      </c>
      <c r="E17" s="5">
        <v>140</v>
      </c>
      <c r="F17" s="8">
        <v>1502.44</v>
      </c>
      <c r="G17" s="12">
        <v>8.2699999999999996E-2</v>
      </c>
      <c r="H17" s="1">
        <v>43921</v>
      </c>
      <c r="I17" s="1" t="s">
        <v>165</v>
      </c>
    </row>
    <row r="18" spans="1:9" ht="15.75" x14ac:dyDescent="0.3">
      <c r="A18" s="3">
        <v>10</v>
      </c>
      <c r="B18" s="3" t="s">
        <v>168</v>
      </c>
      <c r="C18" s="3" t="s">
        <v>199</v>
      </c>
      <c r="D18" s="3" t="s">
        <v>164</v>
      </c>
      <c r="E18" s="5">
        <v>140</v>
      </c>
      <c r="F18" s="8">
        <v>1502.16</v>
      </c>
      <c r="G18" s="12">
        <v>8.2699999999999996E-2</v>
      </c>
      <c r="H18" s="1">
        <v>43889</v>
      </c>
      <c r="I18" s="1" t="s">
        <v>165</v>
      </c>
    </row>
    <row r="19" spans="1:9" ht="15.75" x14ac:dyDescent="0.3">
      <c r="A19" s="3">
        <v>11</v>
      </c>
      <c r="B19" s="3" t="s">
        <v>162</v>
      </c>
      <c r="C19" s="3" t="s">
        <v>163</v>
      </c>
      <c r="D19" s="3" t="s">
        <v>164</v>
      </c>
      <c r="E19" s="5">
        <v>99</v>
      </c>
      <c r="F19" s="8">
        <v>1074.8</v>
      </c>
      <c r="G19" s="12">
        <v>5.91E-2</v>
      </c>
      <c r="H19" s="1">
        <v>43851</v>
      </c>
      <c r="I19" s="1" t="s">
        <v>165</v>
      </c>
    </row>
    <row r="20" spans="1:9" ht="15.75" x14ac:dyDescent="0.3">
      <c r="A20" s="3">
        <v>12</v>
      </c>
      <c r="B20" s="3" t="s">
        <v>200</v>
      </c>
      <c r="C20" s="3" t="s">
        <v>201</v>
      </c>
      <c r="D20" s="3" t="s">
        <v>202</v>
      </c>
      <c r="E20" s="5">
        <v>40</v>
      </c>
      <c r="F20" s="8">
        <v>430.1</v>
      </c>
      <c r="G20" s="12">
        <v>2.3700000000000002E-2</v>
      </c>
      <c r="H20" s="1">
        <v>43879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18056.39</v>
      </c>
      <c r="G21" s="14">
        <v>0.99350000000000005</v>
      </c>
    </row>
    <row r="23" spans="1:9" ht="15.75" x14ac:dyDescent="0.3">
      <c r="B23" s="2" t="s">
        <v>124</v>
      </c>
    </row>
    <row r="24" spans="1:9" ht="15.75" x14ac:dyDescent="0.3">
      <c r="A24" s="3">
        <v>13</v>
      </c>
      <c r="B24" s="2" t="s">
        <v>125</v>
      </c>
      <c r="F24" s="8">
        <v>19</v>
      </c>
      <c r="G24" s="12">
        <v>1E-3</v>
      </c>
      <c r="H24" s="1">
        <v>43831</v>
      </c>
    </row>
    <row r="25" spans="1:9" ht="15.75" x14ac:dyDescent="0.3">
      <c r="A25" s="10"/>
      <c r="B25" s="10" t="s">
        <v>120</v>
      </c>
      <c r="C25" s="10"/>
      <c r="D25" s="10"/>
      <c r="E25" s="10"/>
      <c r="F25" s="11">
        <v>19</v>
      </c>
      <c r="G25" s="14">
        <v>1E-3</v>
      </c>
    </row>
    <row r="27" spans="1:9" ht="15.75" x14ac:dyDescent="0.3">
      <c r="B27" s="2" t="s">
        <v>203</v>
      </c>
    </row>
    <row r="28" spans="1:9" ht="15.75" x14ac:dyDescent="0.3">
      <c r="A28" s="3">
        <v>14</v>
      </c>
      <c r="B28" s="3" t="s">
        <v>204</v>
      </c>
      <c r="C28" s="3" t="s">
        <v>205</v>
      </c>
      <c r="E28" s="5">
        <v>3784.922</v>
      </c>
      <c r="F28" s="8">
        <v>105.94</v>
      </c>
      <c r="G28" s="12">
        <v>5.7999999999999996E-3</v>
      </c>
    </row>
    <row r="29" spans="1:9" ht="15.75" x14ac:dyDescent="0.3">
      <c r="A29" s="10"/>
      <c r="B29" s="10" t="s">
        <v>120</v>
      </c>
      <c r="C29" s="10"/>
      <c r="D29" s="10"/>
      <c r="E29" s="10"/>
      <c r="F29" s="11">
        <v>105.94</v>
      </c>
      <c r="G29" s="14">
        <v>5.7999999999999996E-3</v>
      </c>
    </row>
    <row r="31" spans="1:9" ht="15.75" x14ac:dyDescent="0.3">
      <c r="B31" s="2" t="s">
        <v>126</v>
      </c>
    </row>
    <row r="32" spans="1:9" ht="15.75" x14ac:dyDescent="0.3">
      <c r="A32" s="3"/>
      <c r="B32" s="3" t="s">
        <v>127</v>
      </c>
      <c r="C32" s="3"/>
      <c r="D32" s="5"/>
      <c r="F32" s="8">
        <v>-7.64</v>
      </c>
      <c r="G32" s="12">
        <v>-2.9999999999999997E-4</v>
      </c>
    </row>
    <row r="33" spans="1:7" ht="15.75" x14ac:dyDescent="0.3">
      <c r="A33" s="10"/>
      <c r="B33" s="10" t="s">
        <v>120</v>
      </c>
      <c r="C33" s="10"/>
      <c r="D33" s="10"/>
      <c r="E33" s="10"/>
      <c r="F33" s="11">
        <v>-7.64</v>
      </c>
      <c r="G33" s="14">
        <v>-2.9999999999999997E-4</v>
      </c>
    </row>
    <row r="35" spans="1:7" ht="15.75" x14ac:dyDescent="0.3">
      <c r="A35" s="7"/>
      <c r="B35" s="7" t="s">
        <v>128</v>
      </c>
      <c r="C35" s="7"/>
      <c r="D35" s="7"/>
      <c r="E35" s="7"/>
      <c r="F35" s="9">
        <v>18173.689999999999</v>
      </c>
      <c r="G35" s="13">
        <v>1</v>
      </c>
    </row>
    <row r="36" spans="1:7" ht="15.75" x14ac:dyDescent="0.3">
      <c r="A36" s="3" t="s">
        <v>129</v>
      </c>
    </row>
    <row r="37" spans="1:7" ht="15.75" x14ac:dyDescent="0.3">
      <c r="A37" s="4">
        <v>1</v>
      </c>
      <c r="B37" s="4" t="s">
        <v>379</v>
      </c>
    </row>
    <row r="38" spans="1:7" ht="15.75" x14ac:dyDescent="0.3">
      <c r="A38" s="4">
        <v>2</v>
      </c>
      <c r="B3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375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220</v>
      </c>
      <c r="C9" s="3" t="s">
        <v>364</v>
      </c>
      <c r="D9" s="3" t="s">
        <v>188</v>
      </c>
      <c r="E9" s="5">
        <v>20</v>
      </c>
      <c r="F9" s="8">
        <v>224.91</v>
      </c>
      <c r="G9" s="12">
        <v>9.7500000000000003E-2</v>
      </c>
      <c r="H9" s="1">
        <v>44586</v>
      </c>
      <c r="I9" s="1" t="s">
        <v>165</v>
      </c>
      <c r="J9" t="s">
        <v>164</v>
      </c>
      <c r="K9" s="12">
        <v>0.80210000000000004</v>
      </c>
    </row>
    <row r="10" spans="1:11" ht="15.75" x14ac:dyDescent="0.3">
      <c r="A10" s="3">
        <v>2</v>
      </c>
      <c r="B10" s="3" t="s">
        <v>170</v>
      </c>
      <c r="C10" s="3" t="s">
        <v>365</v>
      </c>
      <c r="D10" s="3" t="s">
        <v>164</v>
      </c>
      <c r="E10" s="5">
        <v>20</v>
      </c>
      <c r="F10" s="8">
        <v>222.69</v>
      </c>
      <c r="G10" s="12">
        <v>9.6500000000000002E-2</v>
      </c>
      <c r="H10" s="1">
        <v>44592</v>
      </c>
      <c r="I10" s="1" t="s">
        <v>165</v>
      </c>
      <c r="J10" t="s">
        <v>188</v>
      </c>
      <c r="K10" s="12">
        <v>9.7500000000000003E-2</v>
      </c>
    </row>
    <row r="11" spans="1:11" ht="15.75" x14ac:dyDescent="0.3">
      <c r="A11" s="3">
        <v>3</v>
      </c>
      <c r="B11" s="3" t="s">
        <v>168</v>
      </c>
      <c r="C11" s="3" t="s">
        <v>366</v>
      </c>
      <c r="D11" s="3" t="s">
        <v>164</v>
      </c>
      <c r="E11" s="5">
        <v>20</v>
      </c>
      <c r="F11" s="8">
        <v>222.58</v>
      </c>
      <c r="G11" s="12">
        <v>9.6500000000000002E-2</v>
      </c>
      <c r="H11" s="1">
        <v>44670</v>
      </c>
      <c r="I11" s="1" t="s">
        <v>165</v>
      </c>
      <c r="J11" t="s">
        <v>191</v>
      </c>
      <c r="K11" s="12">
        <v>7.6100000000000001E-2</v>
      </c>
    </row>
    <row r="12" spans="1:11" ht="15.75" x14ac:dyDescent="0.3">
      <c r="A12" s="3">
        <v>4</v>
      </c>
      <c r="B12" s="3" t="s">
        <v>135</v>
      </c>
      <c r="C12" s="3" t="s">
        <v>376</v>
      </c>
      <c r="D12" s="3" t="s">
        <v>164</v>
      </c>
      <c r="E12" s="5">
        <v>20</v>
      </c>
      <c r="F12" s="8">
        <v>219.1</v>
      </c>
      <c r="G12" s="12">
        <v>9.5000000000000001E-2</v>
      </c>
      <c r="H12" s="1">
        <v>44638</v>
      </c>
      <c r="I12" s="1" t="s">
        <v>165</v>
      </c>
      <c r="J12" t="s">
        <v>133</v>
      </c>
      <c r="K12" s="12">
        <v>2.4299999999999988E-2</v>
      </c>
    </row>
    <row r="13" spans="1:11" ht="15.75" x14ac:dyDescent="0.3">
      <c r="A13" s="3">
        <v>5</v>
      </c>
      <c r="B13" s="3" t="s">
        <v>372</v>
      </c>
      <c r="C13" s="3" t="s">
        <v>373</v>
      </c>
      <c r="D13" s="3" t="s">
        <v>164</v>
      </c>
      <c r="E13" s="5">
        <v>20</v>
      </c>
      <c r="F13" s="8">
        <v>219</v>
      </c>
      <c r="G13" s="12">
        <v>9.4899999999999998E-2</v>
      </c>
      <c r="H13" s="1">
        <v>44628</v>
      </c>
      <c r="I13" s="1" t="s">
        <v>165</v>
      </c>
    </row>
    <row r="14" spans="1:11" ht="15.75" x14ac:dyDescent="0.3">
      <c r="A14" s="3">
        <v>6</v>
      </c>
      <c r="B14" s="3" t="s">
        <v>367</v>
      </c>
      <c r="C14" s="3" t="s">
        <v>368</v>
      </c>
      <c r="D14" s="3" t="s">
        <v>164</v>
      </c>
      <c r="E14" s="5">
        <v>20</v>
      </c>
      <c r="F14" s="8">
        <v>216.72</v>
      </c>
      <c r="G14" s="12">
        <v>9.3900000000000011E-2</v>
      </c>
      <c r="H14" s="1">
        <v>44638</v>
      </c>
      <c r="I14" s="1" t="s">
        <v>165</v>
      </c>
    </row>
    <row r="15" spans="1:11" ht="15.75" x14ac:dyDescent="0.3">
      <c r="A15" s="3">
        <v>7</v>
      </c>
      <c r="B15" s="3" t="s">
        <v>175</v>
      </c>
      <c r="C15" s="3" t="s">
        <v>369</v>
      </c>
      <c r="D15" s="3" t="s">
        <v>164</v>
      </c>
      <c r="E15" s="5">
        <v>20</v>
      </c>
      <c r="F15" s="8">
        <v>210.36</v>
      </c>
      <c r="G15" s="12">
        <v>9.1199999999999989E-2</v>
      </c>
      <c r="H15" s="1">
        <v>44642</v>
      </c>
      <c r="I15" s="1" t="s">
        <v>165</v>
      </c>
    </row>
    <row r="16" spans="1:11" ht="15.75" x14ac:dyDescent="0.3">
      <c r="A16" s="3">
        <v>8</v>
      </c>
      <c r="B16" s="3" t="s">
        <v>308</v>
      </c>
      <c r="C16" s="3" t="s">
        <v>371</v>
      </c>
      <c r="D16" s="3" t="s">
        <v>164</v>
      </c>
      <c r="E16" s="5">
        <v>20</v>
      </c>
      <c r="F16" s="8">
        <v>202.55</v>
      </c>
      <c r="G16" s="12">
        <v>8.7799999999999989E-2</v>
      </c>
      <c r="H16" s="1">
        <v>44524</v>
      </c>
      <c r="I16" s="1" t="s">
        <v>165</v>
      </c>
    </row>
    <row r="17" spans="1:9" ht="15.75" x14ac:dyDescent="0.3">
      <c r="A17" s="3">
        <v>9</v>
      </c>
      <c r="B17" s="3" t="s">
        <v>197</v>
      </c>
      <c r="C17" s="3" t="s">
        <v>377</v>
      </c>
      <c r="D17" s="3" t="s">
        <v>164</v>
      </c>
      <c r="E17" s="5">
        <v>15</v>
      </c>
      <c r="F17" s="8">
        <v>164.49</v>
      </c>
      <c r="G17" s="12">
        <v>7.1300000000000002E-2</v>
      </c>
      <c r="H17" s="1">
        <v>44686</v>
      </c>
      <c r="I17" s="1" t="s">
        <v>165</v>
      </c>
    </row>
    <row r="18" spans="1:9" ht="15.75" x14ac:dyDescent="0.3">
      <c r="A18" s="3">
        <v>10</v>
      </c>
      <c r="B18" s="3" t="s">
        <v>189</v>
      </c>
      <c r="C18" s="3" t="s">
        <v>378</v>
      </c>
      <c r="D18" s="3" t="s">
        <v>191</v>
      </c>
      <c r="E18" s="5">
        <v>12</v>
      </c>
      <c r="F18" s="8">
        <v>123.74</v>
      </c>
      <c r="G18" s="12">
        <v>5.3600000000000002E-2</v>
      </c>
      <c r="H18" s="1">
        <v>44666</v>
      </c>
      <c r="I18" s="1" t="s">
        <v>165</v>
      </c>
    </row>
    <row r="19" spans="1:9" ht="15.75" x14ac:dyDescent="0.3">
      <c r="A19" s="3">
        <v>11</v>
      </c>
      <c r="B19" s="3" t="s">
        <v>261</v>
      </c>
      <c r="C19" s="3" t="s">
        <v>320</v>
      </c>
      <c r="D19" s="3" t="s">
        <v>164</v>
      </c>
      <c r="E19" s="5">
        <v>5</v>
      </c>
      <c r="F19" s="8">
        <v>58.2</v>
      </c>
      <c r="G19" s="12">
        <v>2.52E-2</v>
      </c>
      <c r="H19" s="1">
        <v>44383</v>
      </c>
      <c r="I19" s="1" t="s">
        <v>165</v>
      </c>
    </row>
    <row r="20" spans="1:9" ht="15.75" x14ac:dyDescent="0.3">
      <c r="A20" s="3">
        <v>12</v>
      </c>
      <c r="B20" s="3" t="s">
        <v>224</v>
      </c>
      <c r="C20" s="3" t="s">
        <v>362</v>
      </c>
      <c r="D20" s="3" t="s">
        <v>164</v>
      </c>
      <c r="E20" s="5">
        <v>5</v>
      </c>
      <c r="F20" s="8">
        <v>57.88</v>
      </c>
      <c r="G20" s="12">
        <v>2.5099999999999997E-2</v>
      </c>
      <c r="H20" s="1">
        <v>44656</v>
      </c>
      <c r="I20" s="1" t="s">
        <v>165</v>
      </c>
    </row>
    <row r="21" spans="1:9" ht="15.75" x14ac:dyDescent="0.3">
      <c r="A21" s="3">
        <v>13</v>
      </c>
      <c r="B21" s="3" t="s">
        <v>197</v>
      </c>
      <c r="C21" s="3" t="s">
        <v>363</v>
      </c>
      <c r="D21" s="3" t="s">
        <v>164</v>
      </c>
      <c r="E21" s="5">
        <v>5</v>
      </c>
      <c r="F21" s="8">
        <v>57.06</v>
      </c>
      <c r="G21" s="12">
        <v>2.4700000000000003E-2</v>
      </c>
      <c r="H21" s="1">
        <v>44656</v>
      </c>
      <c r="I21" s="1" t="s">
        <v>165</v>
      </c>
    </row>
    <row r="22" spans="1:9" ht="15.75" x14ac:dyDescent="0.3">
      <c r="A22" s="3">
        <v>14</v>
      </c>
      <c r="B22" s="3" t="s">
        <v>189</v>
      </c>
      <c r="C22" s="3" t="s">
        <v>370</v>
      </c>
      <c r="D22" s="3" t="s">
        <v>191</v>
      </c>
      <c r="E22" s="5">
        <v>5</v>
      </c>
      <c r="F22" s="8">
        <v>51.92</v>
      </c>
      <c r="G22" s="12">
        <v>2.2499999999999999E-2</v>
      </c>
      <c r="H22" s="1">
        <v>44662</v>
      </c>
      <c r="I22" s="1" t="s">
        <v>165</v>
      </c>
    </row>
    <row r="23" spans="1:9" ht="15.75" x14ac:dyDescent="0.3">
      <c r="A23" s="10"/>
      <c r="B23" s="10" t="s">
        <v>120</v>
      </c>
      <c r="C23" s="10"/>
      <c r="D23" s="10"/>
      <c r="E23" s="10"/>
      <c r="F23" s="11">
        <v>2251.1999999999998</v>
      </c>
      <c r="G23" s="14">
        <v>0.9756999999999999</v>
      </c>
    </row>
    <row r="25" spans="1:9" ht="15.75" x14ac:dyDescent="0.3">
      <c r="B25" s="2" t="s">
        <v>124</v>
      </c>
    </row>
    <row r="26" spans="1:9" ht="15.75" x14ac:dyDescent="0.3">
      <c r="A26" s="3">
        <v>15</v>
      </c>
      <c r="B26" s="2" t="s">
        <v>125</v>
      </c>
      <c r="F26" s="8">
        <v>55</v>
      </c>
      <c r="G26" s="12">
        <v>2.3799999999999998E-2</v>
      </c>
      <c r="H26" s="1">
        <v>43831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55</v>
      </c>
      <c r="G27" s="14">
        <v>2.3799999999999998E-2</v>
      </c>
    </row>
    <row r="29" spans="1:9" ht="15.75" x14ac:dyDescent="0.3">
      <c r="B29" s="2" t="s">
        <v>126</v>
      </c>
    </row>
    <row r="30" spans="1:9" ht="15.75" x14ac:dyDescent="0.3">
      <c r="A30" s="3"/>
      <c r="B30" s="3" t="s">
        <v>127</v>
      </c>
      <c r="C30" s="3"/>
      <c r="D30" s="5"/>
      <c r="F30" s="8">
        <v>0.74</v>
      </c>
      <c r="G30" s="12">
        <v>5.0000000000000001E-4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0.74</v>
      </c>
      <c r="G31" s="14">
        <v>5.0000000000000001E-4</v>
      </c>
    </row>
    <row r="33" spans="1:7" ht="15.75" x14ac:dyDescent="0.3">
      <c r="A33" s="7"/>
      <c r="B33" s="7" t="s">
        <v>128</v>
      </c>
      <c r="C33" s="7"/>
      <c r="D33" s="7"/>
      <c r="E33" s="7"/>
      <c r="F33" s="9">
        <v>2306.94</v>
      </c>
      <c r="G33" s="13">
        <v>0.99999999999999989</v>
      </c>
    </row>
    <row r="34" spans="1:7" ht="15.75" x14ac:dyDescent="0.3">
      <c r="A34" s="3" t="s">
        <v>129</v>
      </c>
    </row>
    <row r="35" spans="1:7" ht="15.75" x14ac:dyDescent="0.3">
      <c r="A35" s="4">
        <v>1</v>
      </c>
      <c r="B35" s="4" t="s">
        <v>379</v>
      </c>
    </row>
    <row r="36" spans="1:7" ht="15.75" x14ac:dyDescent="0.3">
      <c r="A36" s="4">
        <v>2</v>
      </c>
      <c r="B36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206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189</v>
      </c>
      <c r="C9" s="3" t="s">
        <v>190</v>
      </c>
      <c r="D9" s="3" t="s">
        <v>191</v>
      </c>
      <c r="E9" s="5">
        <v>117</v>
      </c>
      <c r="F9" s="8">
        <v>1246</v>
      </c>
      <c r="G9" s="12">
        <v>0.1002</v>
      </c>
      <c r="H9" s="1">
        <v>43909</v>
      </c>
      <c r="I9" s="1" t="s">
        <v>165</v>
      </c>
      <c r="J9" t="s">
        <v>164</v>
      </c>
      <c r="K9" s="12">
        <v>0.69009999999999994</v>
      </c>
    </row>
    <row r="10" spans="1:11" ht="15.75" x14ac:dyDescent="0.3">
      <c r="A10" s="3">
        <v>2</v>
      </c>
      <c r="B10" s="3" t="s">
        <v>197</v>
      </c>
      <c r="C10" s="3" t="s">
        <v>198</v>
      </c>
      <c r="D10" s="3" t="s">
        <v>164</v>
      </c>
      <c r="E10" s="5">
        <v>115</v>
      </c>
      <c r="F10" s="8">
        <v>1234.1500000000001</v>
      </c>
      <c r="G10" s="12">
        <v>9.9199999999999997E-2</v>
      </c>
      <c r="H10" s="1">
        <v>43921</v>
      </c>
      <c r="I10" s="1" t="s">
        <v>165</v>
      </c>
      <c r="J10" t="s">
        <v>188</v>
      </c>
      <c r="K10" s="12">
        <v>0.1865</v>
      </c>
    </row>
    <row r="11" spans="1:11" ht="15.75" x14ac:dyDescent="0.3">
      <c r="A11" s="3">
        <v>3</v>
      </c>
      <c r="B11" s="3" t="s">
        <v>184</v>
      </c>
      <c r="C11" s="3" t="s">
        <v>185</v>
      </c>
      <c r="D11" s="3" t="s">
        <v>164</v>
      </c>
      <c r="E11" s="5">
        <v>115</v>
      </c>
      <c r="F11" s="8">
        <v>1221.07</v>
      </c>
      <c r="G11" s="12">
        <v>9.820000000000001E-2</v>
      </c>
      <c r="H11" s="1">
        <v>43892</v>
      </c>
      <c r="I11" s="1" t="s">
        <v>165</v>
      </c>
      <c r="J11" t="s">
        <v>191</v>
      </c>
      <c r="K11" s="12">
        <v>0.1002</v>
      </c>
    </row>
    <row r="12" spans="1:11" ht="15.75" x14ac:dyDescent="0.3">
      <c r="A12" s="3">
        <v>4</v>
      </c>
      <c r="B12" s="3" t="s">
        <v>166</v>
      </c>
      <c r="C12" s="3" t="s">
        <v>177</v>
      </c>
      <c r="D12" s="3" t="s">
        <v>164</v>
      </c>
      <c r="E12" s="5">
        <v>115</v>
      </c>
      <c r="F12" s="8">
        <v>1207.99</v>
      </c>
      <c r="G12" s="12">
        <v>9.7100000000000006E-2</v>
      </c>
      <c r="H12" s="1">
        <v>43936</v>
      </c>
      <c r="I12" s="1" t="s">
        <v>165</v>
      </c>
      <c r="J12" t="s">
        <v>203</v>
      </c>
      <c r="K12" s="12">
        <v>1.2800000000000001E-2</v>
      </c>
    </row>
    <row r="13" spans="1:11" ht="15.75" x14ac:dyDescent="0.3">
      <c r="A13" s="3">
        <v>5</v>
      </c>
      <c r="B13" s="3" t="s">
        <v>186</v>
      </c>
      <c r="C13" s="3" t="s">
        <v>187</v>
      </c>
      <c r="D13" s="3" t="s">
        <v>188</v>
      </c>
      <c r="E13" s="5">
        <v>115</v>
      </c>
      <c r="F13" s="8">
        <v>1170.08</v>
      </c>
      <c r="G13" s="12">
        <v>9.4100000000000003E-2</v>
      </c>
      <c r="H13" s="1">
        <v>43913</v>
      </c>
      <c r="I13" s="1" t="s">
        <v>165</v>
      </c>
      <c r="J13" t="s">
        <v>202</v>
      </c>
      <c r="K13" s="12">
        <v>8.6E-3</v>
      </c>
    </row>
    <row r="14" spans="1:11" ht="15.75" x14ac:dyDescent="0.3">
      <c r="A14" s="3">
        <v>6</v>
      </c>
      <c r="B14" s="3" t="s">
        <v>207</v>
      </c>
      <c r="C14" s="3" t="s">
        <v>208</v>
      </c>
      <c r="D14" s="3" t="s">
        <v>188</v>
      </c>
      <c r="E14" s="5">
        <v>107</v>
      </c>
      <c r="F14" s="8">
        <v>1149.1199999999999</v>
      </c>
      <c r="G14" s="12">
        <v>9.2399999999999996E-2</v>
      </c>
      <c r="H14" s="1">
        <v>43885</v>
      </c>
      <c r="I14" s="1" t="s">
        <v>165</v>
      </c>
      <c r="J14" t="s">
        <v>133</v>
      </c>
      <c r="K14" s="12">
        <v>1.8000000000000238E-3</v>
      </c>
    </row>
    <row r="15" spans="1:11" ht="15.75" x14ac:dyDescent="0.3">
      <c r="A15" s="3">
        <v>7</v>
      </c>
      <c r="B15" s="3" t="s">
        <v>192</v>
      </c>
      <c r="C15" s="3" t="s">
        <v>193</v>
      </c>
      <c r="D15" s="3" t="s">
        <v>164</v>
      </c>
      <c r="E15" s="5">
        <v>10</v>
      </c>
      <c r="F15" s="8">
        <v>1100.98</v>
      </c>
      <c r="G15" s="12">
        <v>8.8499999999999995E-2</v>
      </c>
      <c r="H15" s="1">
        <v>43920</v>
      </c>
      <c r="I15" s="1" t="s">
        <v>165</v>
      </c>
    </row>
    <row r="16" spans="1:11" ht="15.75" x14ac:dyDescent="0.3">
      <c r="A16" s="3">
        <v>8</v>
      </c>
      <c r="B16" s="3" t="s">
        <v>175</v>
      </c>
      <c r="C16" s="3" t="s">
        <v>176</v>
      </c>
      <c r="D16" s="3" t="s">
        <v>164</v>
      </c>
      <c r="E16" s="5">
        <v>100</v>
      </c>
      <c r="F16" s="8">
        <v>1078.19</v>
      </c>
      <c r="G16" s="12">
        <v>8.6699999999999999E-2</v>
      </c>
      <c r="H16" s="1">
        <v>43898</v>
      </c>
      <c r="I16" s="1" t="s">
        <v>165</v>
      </c>
    </row>
    <row r="17" spans="1:9" ht="15.75" x14ac:dyDescent="0.3">
      <c r="A17" s="3">
        <v>9</v>
      </c>
      <c r="B17" s="3" t="s">
        <v>170</v>
      </c>
      <c r="C17" s="3" t="s">
        <v>171</v>
      </c>
      <c r="D17" s="3" t="s">
        <v>164</v>
      </c>
      <c r="E17" s="5">
        <v>100</v>
      </c>
      <c r="F17" s="8">
        <v>1070.96</v>
      </c>
      <c r="G17" s="12">
        <v>8.6099999999999996E-2</v>
      </c>
      <c r="H17" s="1">
        <v>43903</v>
      </c>
      <c r="I17" s="1" t="s">
        <v>165</v>
      </c>
    </row>
    <row r="18" spans="1:9" ht="15.75" x14ac:dyDescent="0.3">
      <c r="A18" s="3">
        <v>10</v>
      </c>
      <c r="B18" s="3" t="s">
        <v>168</v>
      </c>
      <c r="C18" s="3" t="s">
        <v>199</v>
      </c>
      <c r="D18" s="3" t="s">
        <v>164</v>
      </c>
      <c r="E18" s="5">
        <v>85</v>
      </c>
      <c r="F18" s="8">
        <v>912.03</v>
      </c>
      <c r="G18" s="12">
        <v>7.3300000000000004E-2</v>
      </c>
      <c r="H18" s="1">
        <v>43889</v>
      </c>
      <c r="I18" s="1" t="s">
        <v>165</v>
      </c>
    </row>
    <row r="19" spans="1:9" ht="15.75" x14ac:dyDescent="0.3">
      <c r="A19" s="3">
        <v>11</v>
      </c>
      <c r="B19" s="3" t="s">
        <v>162</v>
      </c>
      <c r="C19" s="3" t="s">
        <v>163</v>
      </c>
      <c r="D19" s="3" t="s">
        <v>164</v>
      </c>
      <c r="E19" s="5">
        <v>60</v>
      </c>
      <c r="F19" s="8">
        <v>651.4</v>
      </c>
      <c r="G19" s="12">
        <v>5.2400000000000002E-2</v>
      </c>
      <c r="H19" s="1">
        <v>43851</v>
      </c>
      <c r="I19" s="1" t="s">
        <v>165</v>
      </c>
    </row>
    <row r="20" spans="1:9" ht="15.75" x14ac:dyDescent="0.3">
      <c r="A20" s="3">
        <v>12</v>
      </c>
      <c r="B20" s="3" t="s">
        <v>200</v>
      </c>
      <c r="C20" s="3" t="s">
        <v>201</v>
      </c>
      <c r="D20" s="3" t="s">
        <v>202</v>
      </c>
      <c r="E20" s="5">
        <v>10</v>
      </c>
      <c r="F20" s="8">
        <v>107.52</v>
      </c>
      <c r="G20" s="12">
        <v>8.6E-3</v>
      </c>
      <c r="H20" s="1">
        <v>43879</v>
      </c>
      <c r="I20" s="1" t="s">
        <v>165</v>
      </c>
    </row>
    <row r="21" spans="1:9" ht="15.75" x14ac:dyDescent="0.3">
      <c r="A21" s="3">
        <v>13</v>
      </c>
      <c r="B21" s="3" t="s">
        <v>168</v>
      </c>
      <c r="C21" s="3" t="s">
        <v>169</v>
      </c>
      <c r="D21" s="3" t="s">
        <v>164</v>
      </c>
      <c r="E21" s="5">
        <v>10</v>
      </c>
      <c r="F21" s="8">
        <v>107.27</v>
      </c>
      <c r="G21" s="12">
        <v>8.6E-3</v>
      </c>
      <c r="H21" s="1">
        <v>43879</v>
      </c>
      <c r="I21" s="1" t="s">
        <v>165</v>
      </c>
    </row>
    <row r="22" spans="1:9" ht="15.75" x14ac:dyDescent="0.3">
      <c r="A22" s="10"/>
      <c r="B22" s="10" t="s">
        <v>120</v>
      </c>
      <c r="C22" s="10"/>
      <c r="D22" s="10"/>
      <c r="E22" s="10"/>
      <c r="F22" s="11">
        <v>12256.76</v>
      </c>
      <c r="G22" s="14">
        <v>0.98540000000000016</v>
      </c>
    </row>
    <row r="24" spans="1:9" ht="15.75" x14ac:dyDescent="0.3">
      <c r="B24" s="2" t="s">
        <v>124</v>
      </c>
    </row>
    <row r="25" spans="1:9" ht="15.75" x14ac:dyDescent="0.3">
      <c r="A25" s="3">
        <v>14</v>
      </c>
      <c r="B25" s="2" t="s">
        <v>125</v>
      </c>
      <c r="F25" s="8">
        <v>26</v>
      </c>
      <c r="G25" s="12">
        <v>2.0999999999999999E-3</v>
      </c>
      <c r="H25" s="1">
        <v>43831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26</v>
      </c>
      <c r="G26" s="14">
        <v>2.0999999999999999E-3</v>
      </c>
    </row>
    <row r="28" spans="1:9" ht="15.75" x14ac:dyDescent="0.3">
      <c r="B28" s="2" t="s">
        <v>203</v>
      </c>
    </row>
    <row r="29" spans="1:9" ht="15.75" x14ac:dyDescent="0.3">
      <c r="A29" s="3">
        <v>15</v>
      </c>
      <c r="B29" s="3" t="s">
        <v>204</v>
      </c>
      <c r="C29" s="3" t="s">
        <v>205</v>
      </c>
      <c r="E29" s="5">
        <v>5677.3830000000007</v>
      </c>
      <c r="F29" s="8">
        <v>158.91</v>
      </c>
      <c r="G29" s="12">
        <v>1.2800000000000001E-2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158.91</v>
      </c>
      <c r="G30" s="14">
        <v>1.2800000000000001E-2</v>
      </c>
    </row>
    <row r="32" spans="1:9" ht="15.75" x14ac:dyDescent="0.3">
      <c r="B32" s="2" t="s">
        <v>126</v>
      </c>
    </row>
    <row r="33" spans="1:7" ht="15.75" x14ac:dyDescent="0.3">
      <c r="A33" s="3"/>
      <c r="B33" s="3" t="s">
        <v>127</v>
      </c>
      <c r="C33" s="3"/>
      <c r="D33" s="5"/>
      <c r="F33" s="8">
        <v>-3.04</v>
      </c>
      <c r="G33" s="12">
        <v>-2.9999999999999997E-4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-3.04</v>
      </c>
      <c r="G34" s="14">
        <v>-2.9999999999999997E-4</v>
      </c>
    </row>
    <row r="36" spans="1:7" ht="15.75" x14ac:dyDescent="0.3">
      <c r="A36" s="7"/>
      <c r="B36" s="7" t="s">
        <v>128</v>
      </c>
      <c r="C36" s="7"/>
      <c r="D36" s="7"/>
      <c r="E36" s="7"/>
      <c r="F36" s="9">
        <v>12438.63</v>
      </c>
      <c r="G36" s="13">
        <v>1.0000000000000002</v>
      </c>
    </row>
    <row r="37" spans="1:7" ht="15.75" x14ac:dyDescent="0.3">
      <c r="A37" s="3" t="s">
        <v>129</v>
      </c>
    </row>
    <row r="38" spans="1:7" ht="15.75" x14ac:dyDescent="0.3">
      <c r="A38" s="4">
        <v>1</v>
      </c>
      <c r="B38" s="4" t="s">
        <v>379</v>
      </c>
    </row>
    <row r="39" spans="1:7" ht="15.75" x14ac:dyDescent="0.3">
      <c r="A39" s="4">
        <v>2</v>
      </c>
      <c r="B39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209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175</v>
      </c>
      <c r="C9" s="3" t="s">
        <v>176</v>
      </c>
      <c r="D9" s="3" t="s">
        <v>164</v>
      </c>
      <c r="E9" s="5">
        <v>85</v>
      </c>
      <c r="F9" s="8">
        <v>916.46</v>
      </c>
      <c r="G9" s="12">
        <v>0.10539999999999999</v>
      </c>
      <c r="H9" s="1">
        <v>43898</v>
      </c>
      <c r="I9" s="1" t="s">
        <v>165</v>
      </c>
      <c r="J9" t="s">
        <v>164</v>
      </c>
      <c r="K9" s="12">
        <v>0.65420000000000011</v>
      </c>
    </row>
    <row r="10" spans="1:11" ht="15.75" x14ac:dyDescent="0.3">
      <c r="A10" s="3">
        <v>2</v>
      </c>
      <c r="B10" s="3" t="s">
        <v>166</v>
      </c>
      <c r="C10" s="3" t="s">
        <v>177</v>
      </c>
      <c r="D10" s="3" t="s">
        <v>164</v>
      </c>
      <c r="E10" s="5">
        <v>85</v>
      </c>
      <c r="F10" s="8">
        <v>892.86</v>
      </c>
      <c r="G10" s="12">
        <v>0.1027</v>
      </c>
      <c r="H10" s="1">
        <v>43936</v>
      </c>
      <c r="I10" s="1" t="s">
        <v>165</v>
      </c>
      <c r="J10" t="s">
        <v>188</v>
      </c>
      <c r="K10" s="12">
        <v>0.10559999999999999</v>
      </c>
    </row>
    <row r="11" spans="1:11" ht="15.75" x14ac:dyDescent="0.3">
      <c r="A11" s="3">
        <v>3</v>
      </c>
      <c r="B11" s="3" t="s">
        <v>186</v>
      </c>
      <c r="C11" s="3" t="s">
        <v>187</v>
      </c>
      <c r="D11" s="3" t="s">
        <v>188</v>
      </c>
      <c r="E11" s="5">
        <v>85</v>
      </c>
      <c r="F11" s="8">
        <v>864.84</v>
      </c>
      <c r="G11" s="12">
        <v>9.9399999999999988E-2</v>
      </c>
      <c r="H11" s="1">
        <v>43913</v>
      </c>
      <c r="I11" s="1" t="s">
        <v>165</v>
      </c>
      <c r="J11" t="s">
        <v>213</v>
      </c>
      <c r="K11" s="12">
        <v>9.4200000000000006E-2</v>
      </c>
    </row>
    <row r="12" spans="1:11" ht="15.75" x14ac:dyDescent="0.3">
      <c r="A12" s="3">
        <v>4</v>
      </c>
      <c r="B12" s="3" t="s">
        <v>192</v>
      </c>
      <c r="C12" s="3" t="s">
        <v>193</v>
      </c>
      <c r="D12" s="3" t="s">
        <v>164</v>
      </c>
      <c r="E12" s="5">
        <v>7</v>
      </c>
      <c r="F12" s="8">
        <v>770.69</v>
      </c>
      <c r="G12" s="12">
        <v>8.8599999999999998E-2</v>
      </c>
      <c r="H12" s="1">
        <v>43920</v>
      </c>
      <c r="I12" s="1" t="s">
        <v>165</v>
      </c>
      <c r="J12" t="s">
        <v>196</v>
      </c>
      <c r="K12" s="12">
        <v>8.6400000000000005E-2</v>
      </c>
    </row>
    <row r="13" spans="1:11" ht="15.75" x14ac:dyDescent="0.3">
      <c r="A13" s="3">
        <v>5</v>
      </c>
      <c r="B13" s="3" t="s">
        <v>194</v>
      </c>
      <c r="C13" s="3" t="s">
        <v>195</v>
      </c>
      <c r="D13" s="3" t="s">
        <v>196</v>
      </c>
      <c r="E13" s="5">
        <v>70</v>
      </c>
      <c r="F13" s="8">
        <v>751.33</v>
      </c>
      <c r="G13" s="12">
        <v>8.6400000000000005E-2</v>
      </c>
      <c r="H13" s="1">
        <v>43917</v>
      </c>
      <c r="I13" s="1" t="s">
        <v>165</v>
      </c>
      <c r="J13" t="s">
        <v>191</v>
      </c>
      <c r="K13" s="12">
        <v>5.3899999999999997E-2</v>
      </c>
    </row>
    <row r="14" spans="1:11" ht="15.75" x14ac:dyDescent="0.3">
      <c r="A14" s="3">
        <v>6</v>
      </c>
      <c r="B14" s="3" t="s">
        <v>197</v>
      </c>
      <c r="C14" s="3" t="s">
        <v>198</v>
      </c>
      <c r="D14" s="3" t="s">
        <v>164</v>
      </c>
      <c r="E14" s="5">
        <v>70</v>
      </c>
      <c r="F14" s="8">
        <v>751.22</v>
      </c>
      <c r="G14" s="12">
        <v>8.6400000000000005E-2</v>
      </c>
      <c r="H14" s="1">
        <v>43921</v>
      </c>
      <c r="I14" s="1" t="s">
        <v>165</v>
      </c>
      <c r="J14" t="s">
        <v>203</v>
      </c>
      <c r="K14" s="12">
        <v>3.0000000000000001E-3</v>
      </c>
    </row>
    <row r="15" spans="1:11" ht="15.75" x14ac:dyDescent="0.3">
      <c r="A15" s="3">
        <v>7</v>
      </c>
      <c r="B15" s="3" t="s">
        <v>168</v>
      </c>
      <c r="C15" s="3" t="s">
        <v>199</v>
      </c>
      <c r="D15" s="3" t="s">
        <v>164</v>
      </c>
      <c r="E15" s="5">
        <v>70</v>
      </c>
      <c r="F15" s="8">
        <v>751.08</v>
      </c>
      <c r="G15" s="12">
        <v>8.6400000000000005E-2</v>
      </c>
      <c r="H15" s="1">
        <v>43889</v>
      </c>
      <c r="I15" s="1" t="s">
        <v>165</v>
      </c>
      <c r="J15" t="s">
        <v>133</v>
      </c>
      <c r="K15" s="12">
        <v>2.6999999999999247E-3</v>
      </c>
    </row>
    <row r="16" spans="1:11" ht="15.75" x14ac:dyDescent="0.3">
      <c r="A16" s="3">
        <v>8</v>
      </c>
      <c r="B16" s="3" t="s">
        <v>184</v>
      </c>
      <c r="C16" s="3" t="s">
        <v>185</v>
      </c>
      <c r="D16" s="3" t="s">
        <v>164</v>
      </c>
      <c r="E16" s="5">
        <v>60</v>
      </c>
      <c r="F16" s="8">
        <v>637.08000000000004</v>
      </c>
      <c r="G16" s="12">
        <v>7.3200000000000001E-2</v>
      </c>
      <c r="H16" s="1">
        <v>43892</v>
      </c>
      <c r="I16" s="1" t="s">
        <v>165</v>
      </c>
    </row>
    <row r="17" spans="1:9" ht="15.75" x14ac:dyDescent="0.3">
      <c r="A17" s="3">
        <v>9</v>
      </c>
      <c r="B17" s="3" t="s">
        <v>170</v>
      </c>
      <c r="C17" s="3" t="s">
        <v>171</v>
      </c>
      <c r="D17" s="3" t="s">
        <v>164</v>
      </c>
      <c r="E17" s="5">
        <v>50</v>
      </c>
      <c r="F17" s="8">
        <v>535.48</v>
      </c>
      <c r="G17" s="12">
        <v>6.1600000000000002E-2</v>
      </c>
      <c r="H17" s="1">
        <v>43903</v>
      </c>
      <c r="I17" s="1" t="s">
        <v>165</v>
      </c>
    </row>
    <row r="18" spans="1:9" ht="15.75" x14ac:dyDescent="0.3">
      <c r="A18" s="3">
        <v>10</v>
      </c>
      <c r="B18" s="3" t="s">
        <v>189</v>
      </c>
      <c r="C18" s="3" t="s">
        <v>190</v>
      </c>
      <c r="D18" s="3" t="s">
        <v>191</v>
      </c>
      <c r="E18" s="5">
        <v>44</v>
      </c>
      <c r="F18" s="8">
        <v>468.58</v>
      </c>
      <c r="G18" s="12">
        <v>5.3899999999999997E-2</v>
      </c>
      <c r="H18" s="1">
        <v>43909</v>
      </c>
      <c r="I18" s="1" t="s">
        <v>165</v>
      </c>
    </row>
    <row r="19" spans="1:9" ht="15.75" x14ac:dyDescent="0.3">
      <c r="A19" s="3">
        <v>11</v>
      </c>
      <c r="B19" s="3" t="s">
        <v>162</v>
      </c>
      <c r="C19" s="3" t="s">
        <v>163</v>
      </c>
      <c r="D19" s="3" t="s">
        <v>164</v>
      </c>
      <c r="E19" s="5">
        <v>40</v>
      </c>
      <c r="F19" s="8">
        <v>434.26</v>
      </c>
      <c r="G19" s="12">
        <v>4.99E-2</v>
      </c>
      <c r="H19" s="1">
        <v>43851</v>
      </c>
      <c r="I19" s="1" t="s">
        <v>165</v>
      </c>
    </row>
    <row r="20" spans="1:9" ht="15.75" x14ac:dyDescent="0.3">
      <c r="A20" s="3">
        <v>12</v>
      </c>
      <c r="B20" s="3" t="s">
        <v>207</v>
      </c>
      <c r="C20" s="3" t="s">
        <v>208</v>
      </c>
      <c r="D20" s="3" t="s">
        <v>188</v>
      </c>
      <c r="E20" s="5">
        <v>5</v>
      </c>
      <c r="F20" s="8">
        <v>53.7</v>
      </c>
      <c r="G20" s="12">
        <v>6.1999999999999998E-3</v>
      </c>
      <c r="H20" s="1">
        <v>43885</v>
      </c>
      <c r="I20" s="1" t="s">
        <v>165</v>
      </c>
    </row>
    <row r="21" spans="1:9" ht="15.75" x14ac:dyDescent="0.3">
      <c r="A21" s="10"/>
      <c r="B21" s="10" t="s">
        <v>120</v>
      </c>
      <c r="C21" s="10"/>
      <c r="D21" s="10"/>
      <c r="E21" s="10"/>
      <c r="F21" s="11">
        <v>7827.58</v>
      </c>
      <c r="G21" s="14">
        <v>0.90010000000000012</v>
      </c>
    </row>
    <row r="23" spans="1:9" ht="15.75" x14ac:dyDescent="0.3">
      <c r="B23" s="2" t="s">
        <v>210</v>
      </c>
    </row>
    <row r="24" spans="1:9" ht="15.75" x14ac:dyDescent="0.3">
      <c r="A24" s="3">
        <v>13</v>
      </c>
      <c r="B24" s="3" t="s">
        <v>211</v>
      </c>
      <c r="C24" s="3" t="s">
        <v>212</v>
      </c>
      <c r="D24" s="3" t="s">
        <v>213</v>
      </c>
      <c r="E24" s="5">
        <v>745000</v>
      </c>
      <c r="F24" s="8">
        <v>767.84</v>
      </c>
      <c r="G24" s="12">
        <v>8.8300000000000003E-2</v>
      </c>
      <c r="H24" s="1">
        <v>43905</v>
      </c>
    </row>
    <row r="25" spans="1:9" ht="15.75" x14ac:dyDescent="0.3">
      <c r="A25" s="3">
        <v>14</v>
      </c>
      <c r="B25" s="3" t="s">
        <v>214</v>
      </c>
      <c r="C25" s="3" t="s">
        <v>215</v>
      </c>
      <c r="D25" s="3" t="s">
        <v>213</v>
      </c>
      <c r="E25" s="5">
        <v>50000</v>
      </c>
      <c r="F25" s="8">
        <v>51.37</v>
      </c>
      <c r="G25" s="12">
        <v>5.8999999999999999E-3</v>
      </c>
      <c r="H25" s="1">
        <v>43921</v>
      </c>
    </row>
    <row r="26" spans="1:9" ht="15.75" x14ac:dyDescent="0.3">
      <c r="A26" s="10"/>
      <c r="B26" s="10" t="s">
        <v>120</v>
      </c>
      <c r="C26" s="10"/>
      <c r="D26" s="10"/>
      <c r="E26" s="10"/>
      <c r="F26" s="11">
        <v>819.21</v>
      </c>
      <c r="G26" s="14">
        <v>9.4200000000000006E-2</v>
      </c>
    </row>
    <row r="28" spans="1:9" ht="15.75" x14ac:dyDescent="0.3">
      <c r="B28" s="2" t="s">
        <v>124</v>
      </c>
    </row>
    <row r="29" spans="1:9" ht="15.75" x14ac:dyDescent="0.3">
      <c r="A29" s="3">
        <v>15</v>
      </c>
      <c r="B29" s="2" t="s">
        <v>125</v>
      </c>
      <c r="F29" s="8">
        <v>28</v>
      </c>
      <c r="G29" s="12">
        <v>3.2000000000000002E-3</v>
      </c>
      <c r="H29" s="1">
        <v>43831</v>
      </c>
    </row>
    <row r="30" spans="1:9" ht="15.75" x14ac:dyDescent="0.3">
      <c r="A30" s="10"/>
      <c r="B30" s="10" t="s">
        <v>120</v>
      </c>
      <c r="C30" s="10"/>
      <c r="D30" s="10"/>
      <c r="E30" s="10"/>
      <c r="F30" s="11">
        <v>28</v>
      </c>
      <c r="G30" s="14">
        <v>3.2000000000000002E-3</v>
      </c>
    </row>
    <row r="32" spans="1:9" ht="15.75" x14ac:dyDescent="0.3">
      <c r="B32" s="2" t="s">
        <v>203</v>
      </c>
    </row>
    <row r="33" spans="1:7" ht="15.75" x14ac:dyDescent="0.3">
      <c r="A33" s="3">
        <v>16</v>
      </c>
      <c r="B33" s="3" t="s">
        <v>204</v>
      </c>
      <c r="C33" s="3" t="s">
        <v>205</v>
      </c>
      <c r="E33" s="5">
        <v>946.23099999999999</v>
      </c>
      <c r="F33" s="8">
        <v>26.48</v>
      </c>
      <c r="G33" s="12">
        <v>3.0000000000000001E-3</v>
      </c>
    </row>
    <row r="34" spans="1:7" ht="15.75" x14ac:dyDescent="0.3">
      <c r="A34" s="10"/>
      <c r="B34" s="10" t="s">
        <v>120</v>
      </c>
      <c r="C34" s="10"/>
      <c r="D34" s="10"/>
      <c r="E34" s="10"/>
      <c r="F34" s="11">
        <v>26.48</v>
      </c>
      <c r="G34" s="14">
        <v>3.0000000000000001E-3</v>
      </c>
    </row>
    <row r="36" spans="1:7" ht="15.75" x14ac:dyDescent="0.3">
      <c r="B36" s="2" t="s">
        <v>126</v>
      </c>
    </row>
    <row r="37" spans="1:7" ht="15.75" x14ac:dyDescent="0.3">
      <c r="A37" s="3"/>
      <c r="B37" s="3" t="s">
        <v>127</v>
      </c>
      <c r="C37" s="3"/>
      <c r="D37" s="5"/>
      <c r="F37" s="8">
        <v>-3.2</v>
      </c>
      <c r="G37" s="12">
        <v>-5.0000000000000001E-4</v>
      </c>
    </row>
    <row r="38" spans="1:7" ht="15.75" x14ac:dyDescent="0.3">
      <c r="A38" s="10"/>
      <c r="B38" s="10" t="s">
        <v>120</v>
      </c>
      <c r="C38" s="10"/>
      <c r="D38" s="10"/>
      <c r="E38" s="10"/>
      <c r="F38" s="11">
        <v>-3.2</v>
      </c>
      <c r="G38" s="14">
        <v>-5.0000000000000001E-4</v>
      </c>
    </row>
    <row r="40" spans="1:7" ht="15.75" x14ac:dyDescent="0.3">
      <c r="A40" s="7"/>
      <c r="B40" s="7" t="s">
        <v>128</v>
      </c>
      <c r="C40" s="7"/>
      <c r="D40" s="7"/>
      <c r="E40" s="7"/>
      <c r="F40" s="9">
        <v>8698.07</v>
      </c>
      <c r="G40" s="13">
        <v>1.0000000000000002</v>
      </c>
    </row>
    <row r="41" spans="1:7" ht="15.75" x14ac:dyDescent="0.3">
      <c r="A41" s="3" t="s">
        <v>129</v>
      </c>
    </row>
    <row r="42" spans="1:7" ht="15.75" x14ac:dyDescent="0.3">
      <c r="A42" s="4">
        <v>1</v>
      </c>
      <c r="B42" s="4" t="s">
        <v>379</v>
      </c>
    </row>
    <row r="43" spans="1:7" ht="15.75" x14ac:dyDescent="0.3">
      <c r="A43" s="4">
        <v>2</v>
      </c>
      <c r="B43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216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168</v>
      </c>
      <c r="C9" s="3" t="s">
        <v>199</v>
      </c>
      <c r="D9" s="3" t="s">
        <v>164</v>
      </c>
      <c r="E9" s="5">
        <v>60</v>
      </c>
      <c r="F9" s="8">
        <v>643.78</v>
      </c>
      <c r="G9" s="12">
        <v>9.7100000000000006E-2</v>
      </c>
      <c r="H9" s="1">
        <v>43889</v>
      </c>
      <c r="I9" s="1" t="s">
        <v>165</v>
      </c>
      <c r="J9" t="s">
        <v>164</v>
      </c>
      <c r="K9" s="12">
        <v>0.74370000000000003</v>
      </c>
    </row>
    <row r="10" spans="1:11" ht="15.75" x14ac:dyDescent="0.3">
      <c r="A10" s="3">
        <v>2</v>
      </c>
      <c r="B10" s="3" t="s">
        <v>186</v>
      </c>
      <c r="C10" s="3" t="s">
        <v>187</v>
      </c>
      <c r="D10" s="3" t="s">
        <v>188</v>
      </c>
      <c r="E10" s="5">
        <v>60</v>
      </c>
      <c r="F10" s="8">
        <v>610.48</v>
      </c>
      <c r="G10" s="12">
        <v>9.2100000000000015E-2</v>
      </c>
      <c r="H10" s="1">
        <v>43913</v>
      </c>
      <c r="I10" s="1" t="s">
        <v>165</v>
      </c>
      <c r="J10" t="s">
        <v>213</v>
      </c>
      <c r="K10" s="12">
        <v>0.12359999999999999</v>
      </c>
    </row>
    <row r="11" spans="1:11" ht="15.75" x14ac:dyDescent="0.3">
      <c r="A11" s="3">
        <v>3</v>
      </c>
      <c r="B11" s="3" t="s">
        <v>175</v>
      </c>
      <c r="C11" s="3" t="s">
        <v>176</v>
      </c>
      <c r="D11" s="3" t="s">
        <v>164</v>
      </c>
      <c r="E11" s="5">
        <v>55</v>
      </c>
      <c r="F11" s="8">
        <v>593</v>
      </c>
      <c r="G11" s="12">
        <v>8.9399999999999993E-2</v>
      </c>
      <c r="H11" s="1">
        <v>43898</v>
      </c>
      <c r="I11" s="1" t="s">
        <v>165</v>
      </c>
      <c r="J11" t="s">
        <v>188</v>
      </c>
      <c r="K11" s="12">
        <v>9.530000000000001E-2</v>
      </c>
    </row>
    <row r="12" spans="1:11" ht="15.75" x14ac:dyDescent="0.3">
      <c r="A12" s="3">
        <v>4</v>
      </c>
      <c r="B12" s="3" t="s">
        <v>166</v>
      </c>
      <c r="C12" s="3" t="s">
        <v>177</v>
      </c>
      <c r="D12" s="3" t="s">
        <v>164</v>
      </c>
      <c r="E12" s="5">
        <v>55</v>
      </c>
      <c r="F12" s="8">
        <v>577.73</v>
      </c>
      <c r="G12" s="12">
        <v>8.7100000000000011E-2</v>
      </c>
      <c r="H12" s="1">
        <v>43936</v>
      </c>
      <c r="I12" s="1" t="s">
        <v>165</v>
      </c>
      <c r="J12" t="s">
        <v>191</v>
      </c>
      <c r="K12" s="12">
        <v>2.7300000000000001E-2</v>
      </c>
    </row>
    <row r="13" spans="1:11" ht="15.75" x14ac:dyDescent="0.3">
      <c r="A13" s="3">
        <v>5</v>
      </c>
      <c r="B13" s="3" t="s">
        <v>192</v>
      </c>
      <c r="C13" s="3" t="s">
        <v>193</v>
      </c>
      <c r="D13" s="3" t="s">
        <v>164</v>
      </c>
      <c r="E13" s="5">
        <v>5</v>
      </c>
      <c r="F13" s="8">
        <v>550.49</v>
      </c>
      <c r="G13" s="12">
        <v>8.3000000000000004E-2</v>
      </c>
      <c r="H13" s="1">
        <v>43920</v>
      </c>
      <c r="I13" s="1" t="s">
        <v>165</v>
      </c>
      <c r="J13" t="s">
        <v>203</v>
      </c>
      <c r="K13" s="12">
        <v>4.0000000000000001E-3</v>
      </c>
    </row>
    <row r="14" spans="1:11" ht="15.75" x14ac:dyDescent="0.3">
      <c r="A14" s="3">
        <v>6</v>
      </c>
      <c r="B14" s="3" t="s">
        <v>197</v>
      </c>
      <c r="C14" s="3" t="s">
        <v>198</v>
      </c>
      <c r="D14" s="3" t="s">
        <v>164</v>
      </c>
      <c r="E14" s="5">
        <v>50</v>
      </c>
      <c r="F14" s="8">
        <v>536.59</v>
      </c>
      <c r="G14" s="12">
        <v>8.09E-2</v>
      </c>
      <c r="H14" s="1">
        <v>43921</v>
      </c>
      <c r="I14" s="1" t="s">
        <v>165</v>
      </c>
      <c r="J14" t="s">
        <v>133</v>
      </c>
      <c r="K14" s="12">
        <v>6.0999999999999943E-3</v>
      </c>
    </row>
    <row r="15" spans="1:11" ht="15.75" x14ac:dyDescent="0.3">
      <c r="A15" s="3">
        <v>7</v>
      </c>
      <c r="B15" s="3" t="s">
        <v>170</v>
      </c>
      <c r="C15" s="3" t="s">
        <v>171</v>
      </c>
      <c r="D15" s="3" t="s">
        <v>164</v>
      </c>
      <c r="E15" s="5">
        <v>50</v>
      </c>
      <c r="F15" s="8">
        <v>535.48</v>
      </c>
      <c r="G15" s="12">
        <v>8.0700000000000008E-2</v>
      </c>
      <c r="H15" s="1">
        <v>43903</v>
      </c>
      <c r="I15" s="1" t="s">
        <v>165</v>
      </c>
    </row>
    <row r="16" spans="1:11" ht="15.75" x14ac:dyDescent="0.3">
      <c r="A16" s="3">
        <v>8</v>
      </c>
      <c r="B16" s="3" t="s">
        <v>184</v>
      </c>
      <c r="C16" s="3" t="s">
        <v>185</v>
      </c>
      <c r="D16" s="3" t="s">
        <v>164</v>
      </c>
      <c r="E16" s="5">
        <v>50</v>
      </c>
      <c r="F16" s="8">
        <v>530.9</v>
      </c>
      <c r="G16" s="12">
        <v>8.0100000000000005E-2</v>
      </c>
      <c r="H16" s="1">
        <v>43892</v>
      </c>
      <c r="I16" s="1" t="s">
        <v>165</v>
      </c>
    </row>
    <row r="17" spans="1:9" ht="15.75" x14ac:dyDescent="0.3">
      <c r="A17" s="3">
        <v>9</v>
      </c>
      <c r="B17" s="3" t="s">
        <v>162</v>
      </c>
      <c r="C17" s="3" t="s">
        <v>163</v>
      </c>
      <c r="D17" s="3" t="s">
        <v>164</v>
      </c>
      <c r="E17" s="5">
        <v>33</v>
      </c>
      <c r="F17" s="8">
        <v>358.27</v>
      </c>
      <c r="G17" s="12">
        <v>5.4000000000000006E-2</v>
      </c>
      <c r="H17" s="1">
        <v>43851</v>
      </c>
      <c r="I17" s="1" t="s">
        <v>165</v>
      </c>
    </row>
    <row r="18" spans="1:9" ht="15.75" x14ac:dyDescent="0.3">
      <c r="A18" s="3">
        <v>10</v>
      </c>
      <c r="B18" s="3" t="s">
        <v>189</v>
      </c>
      <c r="C18" s="3" t="s">
        <v>190</v>
      </c>
      <c r="D18" s="3" t="s">
        <v>191</v>
      </c>
      <c r="E18" s="5">
        <v>17</v>
      </c>
      <c r="F18" s="8">
        <v>181.04</v>
      </c>
      <c r="G18" s="12">
        <v>2.7300000000000001E-2</v>
      </c>
      <c r="H18" s="1">
        <v>43909</v>
      </c>
      <c r="I18" s="1" t="s">
        <v>165</v>
      </c>
    </row>
    <row r="19" spans="1:9" ht="15.75" x14ac:dyDescent="0.3">
      <c r="A19" s="3">
        <v>11</v>
      </c>
      <c r="B19" s="3" t="s">
        <v>207</v>
      </c>
      <c r="C19" s="3" t="s">
        <v>208</v>
      </c>
      <c r="D19" s="3" t="s">
        <v>188</v>
      </c>
      <c r="E19" s="5">
        <v>2</v>
      </c>
      <c r="F19" s="8">
        <v>21.48</v>
      </c>
      <c r="G19" s="12">
        <v>3.2000000000000002E-3</v>
      </c>
      <c r="H19" s="1">
        <v>43885</v>
      </c>
      <c r="I19" s="1" t="s">
        <v>165</v>
      </c>
    </row>
    <row r="20" spans="1:9" ht="15.75" x14ac:dyDescent="0.3">
      <c r="A20" s="10"/>
      <c r="B20" s="10" t="s">
        <v>120</v>
      </c>
      <c r="C20" s="10"/>
      <c r="D20" s="10"/>
      <c r="E20" s="10"/>
      <c r="F20" s="11">
        <v>5139.24</v>
      </c>
      <c r="G20" s="14">
        <v>0.77490000000000014</v>
      </c>
    </row>
    <row r="22" spans="1:9" ht="15.75" x14ac:dyDescent="0.3">
      <c r="B22" s="2" t="s">
        <v>178</v>
      </c>
    </row>
    <row r="23" spans="1:9" ht="15.75" x14ac:dyDescent="0.3">
      <c r="A23" s="3">
        <v>12</v>
      </c>
      <c r="B23" s="3" t="s">
        <v>217</v>
      </c>
      <c r="C23" s="3" t="s">
        <v>218</v>
      </c>
      <c r="D23" s="3" t="s">
        <v>164</v>
      </c>
      <c r="E23" s="5">
        <v>58</v>
      </c>
      <c r="F23" s="8">
        <v>606.44000000000005</v>
      </c>
      <c r="G23" s="12">
        <v>9.1400000000000009E-2</v>
      </c>
      <c r="H23" s="1">
        <v>43893</v>
      </c>
      <c r="I23" s="1" t="s">
        <v>165</v>
      </c>
    </row>
    <row r="24" spans="1:9" ht="15.75" x14ac:dyDescent="0.3">
      <c r="A24" s="10"/>
      <c r="B24" s="10" t="s">
        <v>120</v>
      </c>
      <c r="C24" s="10"/>
      <c r="D24" s="10"/>
      <c r="E24" s="10"/>
      <c r="F24" s="11">
        <v>606.44000000000005</v>
      </c>
      <c r="G24" s="14">
        <v>9.1400000000000009E-2</v>
      </c>
    </row>
    <row r="26" spans="1:9" ht="15.75" x14ac:dyDescent="0.3">
      <c r="B26" s="2" t="s">
        <v>210</v>
      </c>
    </row>
    <row r="27" spans="1:9" ht="15.75" x14ac:dyDescent="0.3">
      <c r="A27" s="3">
        <v>13</v>
      </c>
      <c r="B27" s="3" t="s">
        <v>211</v>
      </c>
      <c r="C27" s="3" t="s">
        <v>212</v>
      </c>
      <c r="D27" s="3" t="s">
        <v>213</v>
      </c>
      <c r="E27" s="5">
        <v>795000</v>
      </c>
      <c r="F27" s="8">
        <v>819.38</v>
      </c>
      <c r="G27" s="12">
        <v>0.12359999999999999</v>
      </c>
      <c r="H27" s="1">
        <v>43905</v>
      </c>
    </row>
    <row r="28" spans="1:9" ht="15.75" x14ac:dyDescent="0.3">
      <c r="A28" s="10"/>
      <c r="B28" s="10" t="s">
        <v>120</v>
      </c>
      <c r="C28" s="10"/>
      <c r="D28" s="10"/>
      <c r="E28" s="10"/>
      <c r="F28" s="11">
        <v>819.38</v>
      </c>
      <c r="G28" s="14">
        <v>0.12359999999999999</v>
      </c>
    </row>
    <row r="30" spans="1:9" ht="15.75" x14ac:dyDescent="0.3">
      <c r="B30" s="2" t="s">
        <v>124</v>
      </c>
    </row>
    <row r="31" spans="1:9" ht="15.75" x14ac:dyDescent="0.3">
      <c r="A31" s="3">
        <v>14</v>
      </c>
      <c r="B31" s="2" t="s">
        <v>125</v>
      </c>
      <c r="F31" s="8">
        <v>41</v>
      </c>
      <c r="G31" s="12">
        <v>6.1999999999999998E-3</v>
      </c>
      <c r="H31" s="1">
        <v>43831</v>
      </c>
    </row>
    <row r="32" spans="1:9" ht="15.75" x14ac:dyDescent="0.3">
      <c r="A32" s="10"/>
      <c r="B32" s="10" t="s">
        <v>120</v>
      </c>
      <c r="C32" s="10"/>
      <c r="D32" s="10"/>
      <c r="E32" s="10"/>
      <c r="F32" s="11">
        <v>41</v>
      </c>
      <c r="G32" s="14">
        <v>6.1999999999999998E-3</v>
      </c>
    </row>
    <row r="34" spans="1:8" ht="15.75" x14ac:dyDescent="0.3">
      <c r="B34" s="2" t="s">
        <v>203</v>
      </c>
    </row>
    <row r="35" spans="1:8" ht="15.75" x14ac:dyDescent="0.3">
      <c r="A35" s="3">
        <v>15</v>
      </c>
      <c r="B35" s="3" t="s">
        <v>204</v>
      </c>
      <c r="C35" s="3" t="s">
        <v>205</v>
      </c>
      <c r="E35" s="5">
        <v>946.23099999999999</v>
      </c>
      <c r="F35" s="8">
        <v>26.48</v>
      </c>
      <c r="G35" s="12">
        <v>4.0000000000000001E-3</v>
      </c>
    </row>
    <row r="36" spans="1:8" ht="15.75" x14ac:dyDescent="0.3">
      <c r="A36" s="10"/>
      <c r="B36" s="10" t="s">
        <v>120</v>
      </c>
      <c r="C36" s="10"/>
      <c r="D36" s="10"/>
      <c r="E36" s="10"/>
      <c r="F36" s="11">
        <v>26.48</v>
      </c>
      <c r="G36" s="14">
        <v>4.0000000000000001E-3</v>
      </c>
    </row>
    <row r="38" spans="1:8" ht="15.75" x14ac:dyDescent="0.3">
      <c r="B38" s="2" t="s">
        <v>126</v>
      </c>
    </row>
    <row r="39" spans="1:8" ht="15.75" x14ac:dyDescent="0.3">
      <c r="A39" s="3"/>
      <c r="B39" s="3" t="s">
        <v>127</v>
      </c>
      <c r="C39" s="3"/>
      <c r="D39" s="5"/>
      <c r="F39" s="8">
        <v>-1.07</v>
      </c>
      <c r="G39" s="12">
        <v>-1E-4</v>
      </c>
      <c r="H39" s="18"/>
    </row>
    <row r="40" spans="1:8" ht="15.75" x14ac:dyDescent="0.3">
      <c r="A40" s="10"/>
      <c r="B40" s="10" t="s">
        <v>120</v>
      </c>
      <c r="C40" s="10"/>
      <c r="D40" s="10"/>
      <c r="E40" s="10"/>
      <c r="F40" s="11">
        <v>-1.07</v>
      </c>
      <c r="G40" s="14">
        <f>+G39</f>
        <v>-1E-4</v>
      </c>
    </row>
    <row r="42" spans="1:8" ht="15.75" x14ac:dyDescent="0.3">
      <c r="A42" s="7"/>
      <c r="B42" s="7" t="s">
        <v>128</v>
      </c>
      <c r="C42" s="7"/>
      <c r="D42" s="7"/>
      <c r="E42" s="7"/>
      <c r="F42" s="9">
        <v>6631.47</v>
      </c>
      <c r="G42" s="13">
        <v>1</v>
      </c>
    </row>
    <row r="43" spans="1:8" ht="15.75" x14ac:dyDescent="0.3">
      <c r="A43" s="3" t="s">
        <v>129</v>
      </c>
    </row>
    <row r="44" spans="1:8" ht="15.75" x14ac:dyDescent="0.3">
      <c r="A44" s="4">
        <v>1</v>
      </c>
      <c r="B44" s="4" t="s">
        <v>379</v>
      </c>
    </row>
    <row r="45" spans="1:8" ht="15.75" x14ac:dyDescent="0.3">
      <c r="A45" s="4">
        <v>2</v>
      </c>
      <c r="B45" s="4" t="s">
        <v>130</v>
      </c>
    </row>
    <row r="46" spans="1:8" ht="15.75" x14ac:dyDescent="0.3">
      <c r="A46" s="4">
        <v>3</v>
      </c>
      <c r="B46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2851562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3" ht="18.75" x14ac:dyDescent="0.3">
      <c r="A1" s="6"/>
      <c r="B1" s="16" t="s">
        <v>219</v>
      </c>
      <c r="C1" s="17"/>
      <c r="D1" s="17"/>
      <c r="E1" s="17"/>
      <c r="F1" s="17"/>
    </row>
    <row r="2" spans="1:13" ht="15.75" x14ac:dyDescent="0.3">
      <c r="B2" s="2" t="s">
        <v>1</v>
      </c>
    </row>
    <row r="4" spans="1:13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3" ht="15.75" x14ac:dyDescent="0.3">
      <c r="B6" s="2" t="s">
        <v>159</v>
      </c>
    </row>
    <row r="7" spans="1:13" ht="15.75" x14ac:dyDescent="0.3">
      <c r="B7" s="2" t="s">
        <v>160</v>
      </c>
    </row>
    <row r="8" spans="1:13" ht="15.75" x14ac:dyDescent="0.3">
      <c r="B8" s="2" t="s">
        <v>161</v>
      </c>
      <c r="J8" s="2" t="s">
        <v>131</v>
      </c>
      <c r="K8" s="2" t="s">
        <v>132</v>
      </c>
    </row>
    <row r="9" spans="1:13" ht="15.75" x14ac:dyDescent="0.3">
      <c r="A9" s="3">
        <v>1</v>
      </c>
      <c r="B9" s="3" t="s">
        <v>192</v>
      </c>
      <c r="C9" s="3" t="s">
        <v>193</v>
      </c>
      <c r="D9" s="3" t="s">
        <v>164</v>
      </c>
      <c r="E9" s="5">
        <v>3</v>
      </c>
      <c r="F9" s="8">
        <v>330.3</v>
      </c>
      <c r="G9" s="12">
        <v>0.1074</v>
      </c>
      <c r="H9" s="1">
        <v>43920</v>
      </c>
      <c r="I9" s="1" t="s">
        <v>165</v>
      </c>
      <c r="J9" t="s">
        <v>164</v>
      </c>
      <c r="K9" s="12">
        <v>0.58769999999999989</v>
      </c>
      <c r="M9" s="18" t="b">
        <f>ROUND(F9/$F$35,4)=G9</f>
        <v>1</v>
      </c>
    </row>
    <row r="10" spans="1:13" ht="15.75" x14ac:dyDescent="0.3">
      <c r="A10" s="3">
        <v>2</v>
      </c>
      <c r="B10" s="3" t="s">
        <v>166</v>
      </c>
      <c r="C10" s="3" t="s">
        <v>177</v>
      </c>
      <c r="D10" s="3" t="s">
        <v>164</v>
      </c>
      <c r="E10" s="5">
        <v>30</v>
      </c>
      <c r="F10" s="8">
        <v>315.13</v>
      </c>
      <c r="G10" s="12">
        <v>0.10249999999999999</v>
      </c>
      <c r="H10" s="1">
        <v>43936</v>
      </c>
      <c r="I10" s="1" t="s">
        <v>165</v>
      </c>
      <c r="J10" t="s">
        <v>188</v>
      </c>
      <c r="K10" s="12">
        <v>0.12709999999999999</v>
      </c>
      <c r="M10" s="18" t="b">
        <f t="shared" ref="M10:M20" si="0">ROUND(F10/$F$35,4)=G10</f>
        <v>1</v>
      </c>
    </row>
    <row r="11" spans="1:13" ht="15.75" x14ac:dyDescent="0.3">
      <c r="A11" s="3">
        <v>3</v>
      </c>
      <c r="B11" s="3" t="s">
        <v>186</v>
      </c>
      <c r="C11" s="3" t="s">
        <v>187</v>
      </c>
      <c r="D11" s="3" t="s">
        <v>188</v>
      </c>
      <c r="E11" s="5">
        <v>30</v>
      </c>
      <c r="F11" s="8">
        <v>305.24</v>
      </c>
      <c r="G11" s="12">
        <v>9.9299999999999999E-2</v>
      </c>
      <c r="H11" s="1">
        <v>43913</v>
      </c>
      <c r="I11" s="1" t="s">
        <v>165</v>
      </c>
      <c r="J11" t="s">
        <v>213</v>
      </c>
      <c r="K11" s="12">
        <v>0.1173</v>
      </c>
      <c r="M11" s="18" t="b">
        <f t="shared" si="0"/>
        <v>1</v>
      </c>
    </row>
    <row r="12" spans="1:13" ht="15.75" x14ac:dyDescent="0.3">
      <c r="A12" s="3">
        <v>4</v>
      </c>
      <c r="B12" s="3" t="s">
        <v>175</v>
      </c>
      <c r="C12" s="3" t="s">
        <v>176</v>
      </c>
      <c r="D12" s="3" t="s">
        <v>164</v>
      </c>
      <c r="E12" s="5">
        <v>25</v>
      </c>
      <c r="F12" s="8">
        <v>269.55</v>
      </c>
      <c r="G12" s="12">
        <v>8.77E-2</v>
      </c>
      <c r="H12" s="1">
        <v>43898</v>
      </c>
      <c r="I12" s="1" t="s">
        <v>165</v>
      </c>
      <c r="J12" t="s">
        <v>196</v>
      </c>
      <c r="K12" s="12">
        <v>8.7300000000000003E-2</v>
      </c>
      <c r="M12" s="18" t="b">
        <f t="shared" si="0"/>
        <v>1</v>
      </c>
    </row>
    <row r="13" spans="1:13" ht="15.75" x14ac:dyDescent="0.3">
      <c r="A13" s="3">
        <v>5</v>
      </c>
      <c r="B13" s="3" t="s">
        <v>194</v>
      </c>
      <c r="C13" s="3" t="s">
        <v>195</v>
      </c>
      <c r="D13" s="3" t="s">
        <v>196</v>
      </c>
      <c r="E13" s="5">
        <v>25</v>
      </c>
      <c r="F13" s="8">
        <v>268.33</v>
      </c>
      <c r="G13" s="12">
        <v>8.7300000000000003E-2</v>
      </c>
      <c r="H13" s="1">
        <v>43917</v>
      </c>
      <c r="I13" s="1" t="s">
        <v>165</v>
      </c>
      <c r="J13" t="s">
        <v>191</v>
      </c>
      <c r="K13" s="12">
        <v>6.93E-2</v>
      </c>
      <c r="M13" s="18" t="b">
        <f t="shared" si="0"/>
        <v>1</v>
      </c>
    </row>
    <row r="14" spans="1:13" ht="15.75" x14ac:dyDescent="0.3">
      <c r="A14" s="3">
        <v>6</v>
      </c>
      <c r="B14" s="3" t="s">
        <v>197</v>
      </c>
      <c r="C14" s="3" t="s">
        <v>198</v>
      </c>
      <c r="D14" s="3" t="s">
        <v>164</v>
      </c>
      <c r="E14" s="5">
        <v>25</v>
      </c>
      <c r="F14" s="8">
        <v>268.29000000000002</v>
      </c>
      <c r="G14" s="12">
        <v>8.7300000000000003E-2</v>
      </c>
      <c r="H14" s="1">
        <v>43921</v>
      </c>
      <c r="I14" s="1" t="s">
        <v>165</v>
      </c>
      <c r="J14" t="s">
        <v>133</v>
      </c>
      <c r="K14" s="12">
        <v>1.1300000000000088E-2</v>
      </c>
      <c r="M14" s="18" t="b">
        <f t="shared" si="0"/>
        <v>1</v>
      </c>
    </row>
    <row r="15" spans="1:13" ht="15.75" x14ac:dyDescent="0.3">
      <c r="A15" s="3">
        <v>7</v>
      </c>
      <c r="B15" s="3" t="s">
        <v>170</v>
      </c>
      <c r="C15" s="3" t="s">
        <v>171</v>
      </c>
      <c r="D15" s="3" t="s">
        <v>164</v>
      </c>
      <c r="E15" s="5">
        <v>25</v>
      </c>
      <c r="F15" s="8">
        <v>267.74</v>
      </c>
      <c r="G15" s="12">
        <v>8.7100000000000011E-2</v>
      </c>
      <c r="H15" s="1">
        <v>43903</v>
      </c>
      <c r="I15" s="1" t="s">
        <v>165</v>
      </c>
      <c r="M15" s="18" t="b">
        <f t="shared" si="0"/>
        <v>1</v>
      </c>
    </row>
    <row r="16" spans="1:13" ht="15.75" x14ac:dyDescent="0.3">
      <c r="A16" s="3">
        <v>8</v>
      </c>
      <c r="B16" s="3" t="s">
        <v>168</v>
      </c>
      <c r="C16" s="3" t="s">
        <v>199</v>
      </c>
      <c r="D16" s="3" t="s">
        <v>164</v>
      </c>
      <c r="E16" s="5">
        <v>21</v>
      </c>
      <c r="F16" s="8">
        <v>225.32</v>
      </c>
      <c r="G16" s="12">
        <v>7.3300000000000004E-2</v>
      </c>
      <c r="H16" s="1">
        <v>43889</v>
      </c>
      <c r="I16" s="1" t="s">
        <v>165</v>
      </c>
      <c r="M16" s="18" t="b">
        <f t="shared" si="0"/>
        <v>1</v>
      </c>
    </row>
    <row r="17" spans="1:13" ht="15.75" x14ac:dyDescent="0.3">
      <c r="A17" s="3">
        <v>9</v>
      </c>
      <c r="B17" s="3" t="s">
        <v>189</v>
      </c>
      <c r="C17" s="3" t="s">
        <v>190</v>
      </c>
      <c r="D17" s="3" t="s">
        <v>191</v>
      </c>
      <c r="E17" s="5">
        <v>20</v>
      </c>
      <c r="F17" s="8">
        <v>212.99</v>
      </c>
      <c r="G17" s="12">
        <v>6.93E-2</v>
      </c>
      <c r="H17" s="1">
        <v>43909</v>
      </c>
      <c r="I17" s="1" t="s">
        <v>165</v>
      </c>
      <c r="M17" s="18" t="b">
        <f t="shared" si="0"/>
        <v>1</v>
      </c>
    </row>
    <row r="18" spans="1:13" ht="15.75" x14ac:dyDescent="0.3">
      <c r="A18" s="3">
        <v>10</v>
      </c>
      <c r="B18" s="3" t="s">
        <v>162</v>
      </c>
      <c r="C18" s="3" t="s">
        <v>163</v>
      </c>
      <c r="D18" s="3" t="s">
        <v>164</v>
      </c>
      <c r="E18" s="5">
        <v>12</v>
      </c>
      <c r="F18" s="8">
        <v>130.28</v>
      </c>
      <c r="G18" s="12">
        <v>4.24E-2</v>
      </c>
      <c r="H18" s="1">
        <v>43851</v>
      </c>
      <c r="I18" s="1" t="s">
        <v>165</v>
      </c>
      <c r="M18" s="18" t="b">
        <f t="shared" si="0"/>
        <v>1</v>
      </c>
    </row>
    <row r="19" spans="1:13" ht="15.75" x14ac:dyDescent="0.3">
      <c r="A19" s="3">
        <v>11</v>
      </c>
      <c r="B19" s="3" t="s">
        <v>207</v>
      </c>
      <c r="C19" s="3" t="s">
        <v>208</v>
      </c>
      <c r="D19" s="3" t="s">
        <v>188</v>
      </c>
      <c r="E19" s="5">
        <v>5</v>
      </c>
      <c r="F19" s="8">
        <v>53.7</v>
      </c>
      <c r="G19" s="12">
        <v>1.7500000000000002E-2</v>
      </c>
      <c r="H19" s="1">
        <v>43885</v>
      </c>
      <c r="I19" s="1" t="s">
        <v>165</v>
      </c>
      <c r="M19" s="18" t="b">
        <f t="shared" si="0"/>
        <v>1</v>
      </c>
    </row>
    <row r="20" spans="1:13" ht="15.75" x14ac:dyDescent="0.3">
      <c r="A20" s="3">
        <v>12</v>
      </c>
      <c r="B20" s="3" t="s">
        <v>220</v>
      </c>
      <c r="C20" s="3" t="s">
        <v>221</v>
      </c>
      <c r="D20" s="3" t="s">
        <v>188</v>
      </c>
      <c r="E20" s="5">
        <v>3</v>
      </c>
      <c r="F20" s="8">
        <v>31.78</v>
      </c>
      <c r="G20" s="12">
        <v>1.03E-2</v>
      </c>
      <c r="H20" s="1">
        <v>43951</v>
      </c>
      <c r="I20" s="1" t="s">
        <v>165</v>
      </c>
      <c r="M20" s="18" t="b">
        <f t="shared" si="0"/>
        <v>1</v>
      </c>
    </row>
    <row r="21" spans="1:13" ht="15.75" x14ac:dyDescent="0.3">
      <c r="A21" s="10"/>
      <c r="B21" s="10" t="s">
        <v>120</v>
      </c>
      <c r="C21" s="10"/>
      <c r="D21" s="10"/>
      <c r="E21" s="10"/>
      <c r="F21" s="11">
        <v>2678.65</v>
      </c>
      <c r="G21" s="14">
        <v>0.87140000000000006</v>
      </c>
    </row>
    <row r="23" spans="1:13" ht="15.75" x14ac:dyDescent="0.3">
      <c r="B23" s="2" t="s">
        <v>210</v>
      </c>
    </row>
    <row r="24" spans="1:13" ht="15.75" x14ac:dyDescent="0.3">
      <c r="A24" s="3">
        <v>13</v>
      </c>
      <c r="B24" s="3" t="s">
        <v>211</v>
      </c>
      <c r="C24" s="3" t="s">
        <v>212</v>
      </c>
      <c r="D24" s="3" t="s">
        <v>213</v>
      </c>
      <c r="E24" s="5">
        <v>350000</v>
      </c>
      <c r="F24" s="8">
        <v>360.73</v>
      </c>
      <c r="G24" s="12">
        <v>0.1173</v>
      </c>
      <c r="H24" s="1">
        <v>43905</v>
      </c>
      <c r="M24" s="18" t="b">
        <f t="shared" ref="M24" si="1">ROUND(F24/$F$35,4)=G24</f>
        <v>1</v>
      </c>
    </row>
    <row r="25" spans="1:13" ht="15.75" x14ac:dyDescent="0.3">
      <c r="A25" s="10"/>
      <c r="B25" s="10" t="s">
        <v>120</v>
      </c>
      <c r="C25" s="10"/>
      <c r="D25" s="10"/>
      <c r="E25" s="10"/>
      <c r="F25" s="11">
        <v>360.73</v>
      </c>
      <c r="G25" s="14">
        <v>0.1173</v>
      </c>
    </row>
    <row r="27" spans="1:13" ht="15.75" x14ac:dyDescent="0.3">
      <c r="B27" s="2" t="s">
        <v>124</v>
      </c>
    </row>
    <row r="28" spans="1:13" ht="15.75" x14ac:dyDescent="0.3">
      <c r="A28" s="3">
        <v>14</v>
      </c>
      <c r="B28" s="2" t="s">
        <v>125</v>
      </c>
      <c r="F28" s="8">
        <v>35</v>
      </c>
      <c r="G28" s="12">
        <v>1.1399999999999999E-2</v>
      </c>
      <c r="H28" s="1">
        <v>43831</v>
      </c>
      <c r="M28" s="18" t="b">
        <f t="shared" ref="M28" si="2">ROUND(F28/$F$35,4)=G28</f>
        <v>1</v>
      </c>
    </row>
    <row r="29" spans="1:13" ht="15.75" x14ac:dyDescent="0.3">
      <c r="A29" s="10"/>
      <c r="B29" s="10" t="s">
        <v>120</v>
      </c>
      <c r="C29" s="10"/>
      <c r="D29" s="10"/>
      <c r="E29" s="10"/>
      <c r="F29" s="11">
        <v>35</v>
      </c>
      <c r="G29" s="14">
        <v>1.1399999999999999E-2</v>
      </c>
    </row>
    <row r="31" spans="1:13" ht="15.75" x14ac:dyDescent="0.3">
      <c r="B31" s="2" t="s">
        <v>126</v>
      </c>
    </row>
    <row r="32" spans="1:13" ht="15.75" x14ac:dyDescent="0.3">
      <c r="A32" s="3"/>
      <c r="B32" s="3" t="s">
        <v>127</v>
      </c>
      <c r="C32" s="3"/>
      <c r="D32" s="5"/>
      <c r="F32" s="8">
        <v>0.26</v>
      </c>
      <c r="G32" s="12" t="s">
        <v>158</v>
      </c>
      <c r="H32" s="18"/>
    </row>
    <row r="33" spans="1:7" ht="15.75" x14ac:dyDescent="0.3">
      <c r="A33" s="10"/>
      <c r="B33" s="10" t="s">
        <v>120</v>
      </c>
      <c r="C33" s="10"/>
      <c r="D33" s="10"/>
      <c r="E33" s="10"/>
      <c r="F33" s="11">
        <v>0.26</v>
      </c>
      <c r="G33" s="14" t="s">
        <v>158</v>
      </c>
    </row>
    <row r="35" spans="1:7" ht="15.75" x14ac:dyDescent="0.3">
      <c r="A35" s="7"/>
      <c r="B35" s="7" t="s">
        <v>128</v>
      </c>
      <c r="C35" s="7"/>
      <c r="D35" s="7"/>
      <c r="E35" s="7"/>
      <c r="F35" s="9">
        <v>3074.64</v>
      </c>
      <c r="G35" s="13">
        <v>1.0001</v>
      </c>
    </row>
    <row r="36" spans="1:7" ht="15.75" x14ac:dyDescent="0.3">
      <c r="A36" s="3" t="s">
        <v>129</v>
      </c>
    </row>
    <row r="37" spans="1:7" ht="15.75" x14ac:dyDescent="0.3">
      <c r="A37" s="4">
        <v>1</v>
      </c>
      <c r="B37" s="4" t="s">
        <v>379</v>
      </c>
    </row>
    <row r="38" spans="1:7" ht="15.75" x14ac:dyDescent="0.3">
      <c r="A38" s="4">
        <v>2</v>
      </c>
      <c r="B38" s="4" t="s">
        <v>130</v>
      </c>
    </row>
    <row r="39" spans="1:7" ht="15.75" x14ac:dyDescent="0.3">
      <c r="A39" s="4">
        <v>3</v>
      </c>
      <c r="B39" s="4" t="s">
        <v>182</v>
      </c>
    </row>
  </sheetData>
  <mergeCells count="1">
    <mergeCell ref="B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9.140625" bestFit="1" customWidth="1"/>
    <col min="4" max="4" width="32.140625" bestFit="1" customWidth="1"/>
    <col min="5" max="5" width="10.8554687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222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725865</v>
      </c>
      <c r="F8" s="8">
        <v>3911.69</v>
      </c>
      <c r="G8" s="12">
        <v>6.3099999999999989E-2</v>
      </c>
      <c r="J8" s="2" t="s">
        <v>131</v>
      </c>
      <c r="K8" s="2" t="s">
        <v>132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297806</v>
      </c>
      <c r="F9" s="8">
        <v>3788.39</v>
      </c>
      <c r="G9" s="12">
        <v>6.1100000000000002E-2</v>
      </c>
      <c r="J9" t="s">
        <v>15</v>
      </c>
      <c r="K9" s="12">
        <v>0.23959999999999998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89153</v>
      </c>
      <c r="F10" s="8">
        <v>3775.41</v>
      </c>
      <c r="G10" s="12">
        <v>6.0899999999999996E-2</v>
      </c>
      <c r="J10" t="s">
        <v>34</v>
      </c>
      <c r="K10" s="12">
        <v>0.11899999999999999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15</v>
      </c>
      <c r="E11" s="5">
        <v>492635</v>
      </c>
      <c r="F11" s="8">
        <v>3714.96</v>
      </c>
      <c r="G11" s="12">
        <v>5.9900000000000002E-2</v>
      </c>
      <c r="J11" t="s">
        <v>20</v>
      </c>
      <c r="K11" s="12">
        <v>0.1177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20</v>
      </c>
      <c r="E12" s="5">
        <v>366255</v>
      </c>
      <c r="F12" s="8">
        <v>3521.91</v>
      </c>
      <c r="G12" s="12">
        <v>5.6799999999999996E-2</v>
      </c>
      <c r="J12" t="s">
        <v>29</v>
      </c>
      <c r="K12" s="12">
        <v>0.10299999999999999</v>
      </c>
    </row>
    <row r="13" spans="1:11" ht="15.75" x14ac:dyDescent="0.3">
      <c r="A13" s="3">
        <v>6</v>
      </c>
      <c r="B13" s="3" t="s">
        <v>25</v>
      </c>
      <c r="C13" s="3" t="s">
        <v>26</v>
      </c>
      <c r="D13" s="3" t="s">
        <v>15</v>
      </c>
      <c r="E13" s="5">
        <v>228108</v>
      </c>
      <c r="F13" s="8">
        <v>3444.43</v>
      </c>
      <c r="G13" s="12">
        <v>5.5500000000000001E-2</v>
      </c>
      <c r="J13" t="s">
        <v>44</v>
      </c>
      <c r="K13" s="12">
        <v>7.5200000000000003E-2</v>
      </c>
    </row>
    <row r="14" spans="1:11" ht="15.75" x14ac:dyDescent="0.3">
      <c r="A14" s="3">
        <v>7</v>
      </c>
      <c r="B14" s="3" t="s">
        <v>27</v>
      </c>
      <c r="C14" s="3" t="s">
        <v>28</v>
      </c>
      <c r="D14" s="3" t="s">
        <v>29</v>
      </c>
      <c r="E14" s="5">
        <v>651268</v>
      </c>
      <c r="F14" s="8">
        <v>3201.31</v>
      </c>
      <c r="G14" s="12">
        <v>5.16E-2</v>
      </c>
      <c r="J14" t="s">
        <v>67</v>
      </c>
      <c r="K14" s="12">
        <v>4.6300000000000001E-2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29</v>
      </c>
      <c r="E15" s="5">
        <v>210579</v>
      </c>
      <c r="F15" s="8">
        <v>3188.27</v>
      </c>
      <c r="G15" s="12">
        <v>5.1399999999999994E-2</v>
      </c>
      <c r="J15" t="s">
        <v>57</v>
      </c>
      <c r="K15" s="12">
        <v>3.78E-2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422688</v>
      </c>
      <c r="F16" s="8">
        <v>1937.6</v>
      </c>
      <c r="G16" s="12">
        <v>3.1200000000000002E-2</v>
      </c>
      <c r="J16" t="s">
        <v>60</v>
      </c>
      <c r="K16" s="12">
        <v>3.3799999999999997E-2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34</v>
      </c>
      <c r="E17" s="5">
        <v>98468</v>
      </c>
      <c r="F17" s="8">
        <v>1893.54</v>
      </c>
      <c r="G17" s="12">
        <v>3.0499999999999999E-2</v>
      </c>
      <c r="J17" t="s">
        <v>41</v>
      </c>
      <c r="K17" s="12">
        <v>2.9500000000000002E-2</v>
      </c>
    </row>
    <row r="18" spans="1:11" ht="15.75" x14ac:dyDescent="0.3">
      <c r="A18" s="3">
        <v>11</v>
      </c>
      <c r="B18" s="3" t="s">
        <v>37</v>
      </c>
      <c r="C18" s="3" t="s">
        <v>38</v>
      </c>
      <c r="D18" s="3" t="s">
        <v>34</v>
      </c>
      <c r="E18" s="5">
        <v>61976</v>
      </c>
      <c r="F18" s="8">
        <v>1876.51</v>
      </c>
      <c r="G18" s="12">
        <v>3.0299999999999997E-2</v>
      </c>
      <c r="J18" t="s">
        <v>47</v>
      </c>
      <c r="K18" s="12">
        <v>2.6099999999999998E-2</v>
      </c>
    </row>
    <row r="19" spans="1:11" ht="15.75" x14ac:dyDescent="0.3">
      <c r="A19" s="3">
        <v>12</v>
      </c>
      <c r="B19" s="3" t="s">
        <v>39</v>
      </c>
      <c r="C19" s="3" t="s">
        <v>40</v>
      </c>
      <c r="D19" s="3" t="s">
        <v>41</v>
      </c>
      <c r="E19" s="5">
        <v>1535006</v>
      </c>
      <c r="F19" s="8">
        <v>1827.42</v>
      </c>
      <c r="G19" s="12">
        <v>2.9500000000000002E-2</v>
      </c>
      <c r="J19" t="s">
        <v>54</v>
      </c>
      <c r="K19" s="12">
        <v>2.0899999999999998E-2</v>
      </c>
    </row>
    <row r="20" spans="1:11" ht="15.75" x14ac:dyDescent="0.3">
      <c r="A20" s="3">
        <v>13</v>
      </c>
      <c r="B20" s="3" t="s">
        <v>42</v>
      </c>
      <c r="C20" s="3" t="s">
        <v>43</v>
      </c>
      <c r="D20" s="3" t="s">
        <v>44</v>
      </c>
      <c r="E20" s="5">
        <v>225195</v>
      </c>
      <c r="F20" s="8">
        <v>1646.51</v>
      </c>
      <c r="G20" s="12">
        <v>2.6600000000000002E-2</v>
      </c>
      <c r="J20" t="s">
        <v>85</v>
      </c>
      <c r="K20" s="12">
        <v>2.0400000000000001E-2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47</v>
      </c>
      <c r="E21" s="5">
        <v>355256</v>
      </c>
      <c r="F21" s="8">
        <v>1619.26</v>
      </c>
      <c r="G21" s="12">
        <v>2.6099999999999998E-2</v>
      </c>
      <c r="J21" t="s">
        <v>98</v>
      </c>
      <c r="K21" s="12">
        <v>1.9599999999999999E-2</v>
      </c>
    </row>
    <row r="22" spans="1:11" ht="15.75" x14ac:dyDescent="0.3">
      <c r="A22" s="3">
        <v>15</v>
      </c>
      <c r="B22" s="3" t="s">
        <v>48</v>
      </c>
      <c r="C22" s="3" t="s">
        <v>49</v>
      </c>
      <c r="D22" s="3" t="s">
        <v>44</v>
      </c>
      <c r="E22" s="5">
        <v>201943</v>
      </c>
      <c r="F22" s="8">
        <v>1539.41</v>
      </c>
      <c r="G22" s="12">
        <v>2.4799999999999999E-2</v>
      </c>
      <c r="J22" t="s">
        <v>79</v>
      </c>
      <c r="K22" s="12">
        <v>1.5900000000000001E-2</v>
      </c>
    </row>
    <row r="23" spans="1:11" ht="15.75" x14ac:dyDescent="0.3">
      <c r="A23" s="3">
        <v>16</v>
      </c>
      <c r="B23" s="3" t="s">
        <v>50</v>
      </c>
      <c r="C23" s="3" t="s">
        <v>51</v>
      </c>
      <c r="D23" s="3" t="s">
        <v>44</v>
      </c>
      <c r="E23" s="5">
        <v>259832</v>
      </c>
      <c r="F23" s="8">
        <v>1476.11</v>
      </c>
      <c r="G23" s="12">
        <v>2.3799999999999998E-2</v>
      </c>
      <c r="J23" t="s">
        <v>74</v>
      </c>
      <c r="K23" s="12">
        <v>1.1499999999999998E-2</v>
      </c>
    </row>
    <row r="24" spans="1:11" ht="15.75" x14ac:dyDescent="0.3">
      <c r="A24" s="3">
        <v>17</v>
      </c>
      <c r="B24" s="3" t="s">
        <v>52</v>
      </c>
      <c r="C24" s="3" t="s">
        <v>53</v>
      </c>
      <c r="D24" s="3" t="s">
        <v>54</v>
      </c>
      <c r="E24" s="5">
        <v>883995</v>
      </c>
      <c r="F24" s="8">
        <v>1295.49</v>
      </c>
      <c r="G24" s="12">
        <v>2.0899999999999998E-2</v>
      </c>
      <c r="J24" t="s">
        <v>82</v>
      </c>
      <c r="K24" s="12">
        <v>1.0700000000000001E-2</v>
      </c>
    </row>
    <row r="25" spans="1:11" ht="15.75" x14ac:dyDescent="0.3">
      <c r="A25" s="3">
        <v>18</v>
      </c>
      <c r="B25" s="3" t="s">
        <v>55</v>
      </c>
      <c r="C25" s="3" t="s">
        <v>56</v>
      </c>
      <c r="D25" s="3" t="s">
        <v>57</v>
      </c>
      <c r="E25" s="5">
        <v>451279</v>
      </c>
      <c r="F25" s="8">
        <v>1082.3900000000001</v>
      </c>
      <c r="G25" s="12">
        <v>1.7500000000000002E-2</v>
      </c>
      <c r="J25" t="s">
        <v>90</v>
      </c>
      <c r="K25" s="12">
        <v>1.0200000000000001E-2</v>
      </c>
    </row>
    <row r="26" spans="1:11" ht="15.75" x14ac:dyDescent="0.3">
      <c r="A26" s="3">
        <v>19</v>
      </c>
      <c r="B26" s="3" t="s">
        <v>58</v>
      </c>
      <c r="C26" s="3" t="s">
        <v>59</v>
      </c>
      <c r="D26" s="3" t="s">
        <v>60</v>
      </c>
      <c r="E26" s="5">
        <v>4750</v>
      </c>
      <c r="F26" s="8">
        <v>1069.47</v>
      </c>
      <c r="G26" s="12">
        <v>1.72E-2</v>
      </c>
      <c r="J26" t="s">
        <v>93</v>
      </c>
      <c r="K26" s="12">
        <v>1.0200000000000001E-2</v>
      </c>
    </row>
    <row r="27" spans="1:11" ht="15.75" x14ac:dyDescent="0.3">
      <c r="A27" s="3">
        <v>20</v>
      </c>
      <c r="B27" s="3" t="s">
        <v>61</v>
      </c>
      <c r="C27" s="3" t="s">
        <v>62</v>
      </c>
      <c r="D27" s="3" t="s">
        <v>34</v>
      </c>
      <c r="E27" s="5">
        <v>62755</v>
      </c>
      <c r="F27" s="8">
        <v>1036.9000000000001</v>
      </c>
      <c r="G27" s="12">
        <v>1.67E-2</v>
      </c>
      <c r="J27" t="s">
        <v>101</v>
      </c>
      <c r="K27" s="12">
        <v>9.7999999999999997E-3</v>
      </c>
    </row>
    <row r="28" spans="1:11" ht="15.75" x14ac:dyDescent="0.3">
      <c r="A28" s="3">
        <v>21</v>
      </c>
      <c r="B28" s="3" t="s">
        <v>63</v>
      </c>
      <c r="C28" s="3" t="s">
        <v>64</v>
      </c>
      <c r="D28" s="3" t="s">
        <v>60</v>
      </c>
      <c r="E28" s="5">
        <v>13997</v>
      </c>
      <c r="F28" s="8">
        <v>1031.3800000000001</v>
      </c>
      <c r="G28" s="12">
        <v>1.66E-2</v>
      </c>
      <c r="J28" t="s">
        <v>106</v>
      </c>
      <c r="K28" s="12">
        <v>9.3999999999999986E-3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67</v>
      </c>
      <c r="E29" s="5">
        <v>34262</v>
      </c>
      <c r="F29" s="8">
        <v>984.88</v>
      </c>
      <c r="G29" s="12">
        <v>1.5900000000000001E-2</v>
      </c>
      <c r="J29" t="s">
        <v>113</v>
      </c>
      <c r="K29" s="12">
        <v>7.4999999999999997E-3</v>
      </c>
    </row>
    <row r="30" spans="1:11" ht="15.75" x14ac:dyDescent="0.3">
      <c r="A30" s="3">
        <v>23</v>
      </c>
      <c r="B30" s="3" t="s">
        <v>68</v>
      </c>
      <c r="C30" s="3" t="s">
        <v>69</v>
      </c>
      <c r="D30" s="3" t="s">
        <v>67</v>
      </c>
      <c r="E30" s="5">
        <v>86118</v>
      </c>
      <c r="F30" s="8">
        <v>978.52</v>
      </c>
      <c r="G30" s="12">
        <v>1.5800000000000002E-2</v>
      </c>
      <c r="J30" t="s">
        <v>123</v>
      </c>
      <c r="K30" s="12">
        <v>8.0000000000000004E-4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67</v>
      </c>
      <c r="E31" s="5">
        <v>208817</v>
      </c>
      <c r="F31" s="8">
        <v>903.24</v>
      </c>
      <c r="G31" s="12">
        <v>1.46E-2</v>
      </c>
      <c r="J31" t="s">
        <v>133</v>
      </c>
      <c r="K31" s="12">
        <v>2.5100000000000122E-2</v>
      </c>
    </row>
    <row r="32" spans="1:11" ht="15.75" x14ac:dyDescent="0.3">
      <c r="A32" s="3">
        <v>25</v>
      </c>
      <c r="B32" s="3" t="s">
        <v>72</v>
      </c>
      <c r="C32" s="3" t="s">
        <v>73</v>
      </c>
      <c r="D32" s="3" t="s">
        <v>74</v>
      </c>
      <c r="E32" s="5">
        <v>150071</v>
      </c>
      <c r="F32" s="8">
        <v>708.41</v>
      </c>
      <c r="G32" s="12">
        <v>1.1399999999999999E-2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57</v>
      </c>
      <c r="E33" s="5">
        <v>83607</v>
      </c>
      <c r="F33" s="8">
        <v>703.01</v>
      </c>
      <c r="G33" s="12">
        <v>1.1299999999999999E-2</v>
      </c>
    </row>
    <row r="34" spans="1:7" ht="15.75" x14ac:dyDescent="0.3">
      <c r="A34" s="3">
        <v>27</v>
      </c>
      <c r="B34" s="3" t="s">
        <v>77</v>
      </c>
      <c r="C34" s="3" t="s">
        <v>78</v>
      </c>
      <c r="D34" s="3" t="s">
        <v>79</v>
      </c>
      <c r="E34" s="5">
        <v>314009</v>
      </c>
      <c r="F34" s="8">
        <v>678.73</v>
      </c>
      <c r="G34" s="12">
        <v>1.09E-2</v>
      </c>
    </row>
    <row r="35" spans="1:7" ht="15.75" x14ac:dyDescent="0.3">
      <c r="A35" s="3">
        <v>28</v>
      </c>
      <c r="B35" s="3" t="s">
        <v>80</v>
      </c>
      <c r="C35" s="3" t="s">
        <v>81</v>
      </c>
      <c r="D35" s="3" t="s">
        <v>82</v>
      </c>
      <c r="E35" s="5">
        <v>125180</v>
      </c>
      <c r="F35" s="8">
        <v>666.08</v>
      </c>
      <c r="G35" s="12">
        <v>1.0700000000000001E-2</v>
      </c>
    </row>
    <row r="36" spans="1:7" ht="15.75" x14ac:dyDescent="0.3">
      <c r="A36" s="3">
        <v>29</v>
      </c>
      <c r="B36" s="3" t="s">
        <v>83</v>
      </c>
      <c r="C36" s="3" t="s">
        <v>84</v>
      </c>
      <c r="D36" s="3" t="s">
        <v>85</v>
      </c>
      <c r="E36" s="5">
        <v>1158645</v>
      </c>
      <c r="F36" s="8">
        <v>648.84</v>
      </c>
      <c r="G36" s="12">
        <v>1.0500000000000001E-2</v>
      </c>
    </row>
    <row r="37" spans="1:7" ht="15.75" x14ac:dyDescent="0.3">
      <c r="A37" s="3">
        <v>30</v>
      </c>
      <c r="B37" s="3" t="s">
        <v>86</v>
      </c>
      <c r="C37" s="3" t="s">
        <v>87</v>
      </c>
      <c r="D37" s="3" t="s">
        <v>34</v>
      </c>
      <c r="E37" s="5">
        <v>35701</v>
      </c>
      <c r="F37" s="8">
        <v>637.24</v>
      </c>
      <c r="G37" s="12">
        <v>1.03E-2</v>
      </c>
    </row>
    <row r="38" spans="1:7" ht="15.75" x14ac:dyDescent="0.3">
      <c r="A38" s="3">
        <v>31</v>
      </c>
      <c r="B38" s="3" t="s">
        <v>88</v>
      </c>
      <c r="C38" s="3" t="s">
        <v>89</v>
      </c>
      <c r="D38" s="3" t="s">
        <v>90</v>
      </c>
      <c r="E38" s="5">
        <v>43740</v>
      </c>
      <c r="F38" s="8">
        <v>632.44000000000005</v>
      </c>
      <c r="G38" s="12">
        <v>1.0200000000000001E-2</v>
      </c>
    </row>
    <row r="39" spans="1:7" ht="15.75" x14ac:dyDescent="0.3">
      <c r="A39" s="3">
        <v>32</v>
      </c>
      <c r="B39" s="3" t="s">
        <v>91</v>
      </c>
      <c r="C39" s="3" t="s">
        <v>92</v>
      </c>
      <c r="D39" s="3" t="s">
        <v>93</v>
      </c>
      <c r="E39" s="5">
        <v>533123</v>
      </c>
      <c r="F39" s="8">
        <v>632.02</v>
      </c>
      <c r="G39" s="12">
        <v>1.0200000000000001E-2</v>
      </c>
    </row>
    <row r="40" spans="1:7" ht="15.75" x14ac:dyDescent="0.3">
      <c r="A40" s="3">
        <v>33</v>
      </c>
      <c r="B40" s="3" t="s">
        <v>94</v>
      </c>
      <c r="C40" s="3" t="s">
        <v>95</v>
      </c>
      <c r="D40" s="3" t="s">
        <v>85</v>
      </c>
      <c r="E40" s="5">
        <v>47225</v>
      </c>
      <c r="F40" s="8">
        <v>613.07000000000005</v>
      </c>
      <c r="G40" s="12">
        <v>9.8999999999999991E-3</v>
      </c>
    </row>
    <row r="41" spans="1:7" ht="15.75" x14ac:dyDescent="0.3">
      <c r="A41" s="3">
        <v>34</v>
      </c>
      <c r="B41" s="3" t="s">
        <v>96</v>
      </c>
      <c r="C41" s="3" t="s">
        <v>97</v>
      </c>
      <c r="D41" s="3" t="s">
        <v>98</v>
      </c>
      <c r="E41" s="5">
        <v>15089</v>
      </c>
      <c r="F41" s="8">
        <v>610.51</v>
      </c>
      <c r="G41" s="12">
        <v>9.7999999999999997E-3</v>
      </c>
    </row>
    <row r="42" spans="1:7" ht="15.75" x14ac:dyDescent="0.3">
      <c r="A42" s="3">
        <v>35</v>
      </c>
      <c r="B42" s="3" t="s">
        <v>99</v>
      </c>
      <c r="C42" s="3" t="s">
        <v>100</v>
      </c>
      <c r="D42" s="3" t="s">
        <v>101</v>
      </c>
      <c r="E42" s="5">
        <v>61796</v>
      </c>
      <c r="F42" s="8">
        <v>608.07000000000005</v>
      </c>
      <c r="G42" s="12">
        <v>9.7999999999999997E-3</v>
      </c>
    </row>
    <row r="43" spans="1:7" ht="15.75" x14ac:dyDescent="0.3">
      <c r="A43" s="3">
        <v>36</v>
      </c>
      <c r="B43" s="3" t="s">
        <v>102</v>
      </c>
      <c r="C43" s="3" t="s">
        <v>103</v>
      </c>
      <c r="D43" s="3" t="s">
        <v>98</v>
      </c>
      <c r="E43" s="5">
        <v>80540</v>
      </c>
      <c r="F43" s="8">
        <v>607.79999999999995</v>
      </c>
      <c r="G43" s="12">
        <v>9.7999999999999997E-3</v>
      </c>
    </row>
    <row r="44" spans="1:7" ht="15.75" x14ac:dyDescent="0.3">
      <c r="A44" s="3">
        <v>37</v>
      </c>
      <c r="B44" s="3" t="s">
        <v>104</v>
      </c>
      <c r="C44" s="3" t="s">
        <v>105</v>
      </c>
      <c r="D44" s="3" t="s">
        <v>106</v>
      </c>
      <c r="E44" s="5">
        <v>101816</v>
      </c>
      <c r="F44" s="8">
        <v>582.29</v>
      </c>
      <c r="G44" s="12">
        <v>9.3999999999999986E-3</v>
      </c>
    </row>
    <row r="45" spans="1:7" ht="15.75" x14ac:dyDescent="0.3">
      <c r="A45" s="3">
        <v>38</v>
      </c>
      <c r="B45" s="3" t="s">
        <v>107</v>
      </c>
      <c r="C45" s="3" t="s">
        <v>108</v>
      </c>
      <c r="D45" s="3" t="s">
        <v>57</v>
      </c>
      <c r="E45" s="5">
        <v>84541</v>
      </c>
      <c r="F45" s="8">
        <v>557.38</v>
      </c>
      <c r="G45" s="12">
        <v>9.0000000000000011E-3</v>
      </c>
    </row>
    <row r="46" spans="1:7" ht="15.75" x14ac:dyDescent="0.3">
      <c r="A46" s="3">
        <v>39</v>
      </c>
      <c r="B46" s="3" t="s">
        <v>109</v>
      </c>
      <c r="C46" s="3" t="s">
        <v>110</v>
      </c>
      <c r="D46" s="3" t="s">
        <v>79</v>
      </c>
      <c r="E46" s="5">
        <v>147891</v>
      </c>
      <c r="F46" s="8">
        <v>310.05</v>
      </c>
      <c r="G46" s="12">
        <v>5.0000000000000001E-3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113</v>
      </c>
      <c r="E47" s="5">
        <v>50159</v>
      </c>
      <c r="F47" s="8">
        <v>169.71</v>
      </c>
      <c r="G47" s="12">
        <v>2.7000000000000001E-3</v>
      </c>
    </row>
    <row r="48" spans="1:7" ht="15.75" x14ac:dyDescent="0.3">
      <c r="A48" s="3">
        <v>41</v>
      </c>
      <c r="B48" s="3" t="s">
        <v>114</v>
      </c>
      <c r="C48" s="3" t="s">
        <v>115</v>
      </c>
      <c r="D48" s="3" t="s">
        <v>113</v>
      </c>
      <c r="E48" s="5">
        <v>19445</v>
      </c>
      <c r="F48" s="8">
        <v>161.91999999999999</v>
      </c>
      <c r="G48" s="12">
        <v>2.5999999999999999E-3</v>
      </c>
    </row>
    <row r="49" spans="1:8" ht="15.75" x14ac:dyDescent="0.3">
      <c r="A49" s="3">
        <v>42</v>
      </c>
      <c r="B49" s="3" t="s">
        <v>116</v>
      </c>
      <c r="C49" s="3" t="s">
        <v>117</v>
      </c>
      <c r="D49" s="3" t="s">
        <v>113</v>
      </c>
      <c r="E49" s="5">
        <v>13851</v>
      </c>
      <c r="F49" s="8">
        <v>136.88999999999999</v>
      </c>
      <c r="G49" s="12">
        <v>2.2000000000000001E-3</v>
      </c>
    </row>
    <row r="50" spans="1:8" ht="15.75" x14ac:dyDescent="0.3">
      <c r="A50" s="3">
        <v>43</v>
      </c>
      <c r="B50" s="3" t="s">
        <v>118</v>
      </c>
      <c r="C50" s="3" t="s">
        <v>119</v>
      </c>
      <c r="D50" s="3" t="s">
        <v>74</v>
      </c>
      <c r="E50" s="5">
        <v>8078</v>
      </c>
      <c r="F50" s="8">
        <v>5.09</v>
      </c>
      <c r="G50" s="12">
        <v>1E-4</v>
      </c>
    </row>
    <row r="51" spans="1:8" ht="15.75" x14ac:dyDescent="0.3">
      <c r="A51" s="10"/>
      <c r="B51" s="10" t="s">
        <v>120</v>
      </c>
      <c r="C51" s="10"/>
      <c r="D51" s="10"/>
      <c r="E51" s="10"/>
      <c r="F51" s="11">
        <v>60414.55</v>
      </c>
      <c r="G51" s="14">
        <v>0.97410000000000008</v>
      </c>
    </row>
    <row r="53" spans="1:8" ht="15.75" x14ac:dyDescent="0.3">
      <c r="B53" s="2" t="s">
        <v>121</v>
      </c>
    </row>
    <row r="54" spans="1:8" ht="15.75" x14ac:dyDescent="0.3">
      <c r="A54" s="3">
        <v>44</v>
      </c>
      <c r="B54" s="3" t="s">
        <v>122</v>
      </c>
      <c r="C54" s="3"/>
      <c r="D54" s="3" t="s">
        <v>123</v>
      </c>
      <c r="E54" s="5">
        <v>587625</v>
      </c>
      <c r="F54" s="8">
        <v>51.12</v>
      </c>
      <c r="G54" s="12">
        <v>8.0000000000000004E-4</v>
      </c>
      <c r="H54" s="1">
        <v>44196</v>
      </c>
    </row>
    <row r="55" spans="1:8" ht="15.75" x14ac:dyDescent="0.3">
      <c r="A55" s="10"/>
      <c r="B55" s="10" t="s">
        <v>120</v>
      </c>
      <c r="C55" s="10"/>
      <c r="D55" s="10"/>
      <c r="E55" s="10"/>
      <c r="F55" s="11">
        <v>51.12</v>
      </c>
      <c r="G55" s="14">
        <v>8.0000000000000004E-4</v>
      </c>
    </row>
    <row r="57" spans="1:8" ht="15.75" x14ac:dyDescent="0.3">
      <c r="B57" s="2" t="s">
        <v>124</v>
      </c>
    </row>
    <row r="58" spans="1:8" ht="15.75" x14ac:dyDescent="0.3">
      <c r="A58" s="3">
        <v>45</v>
      </c>
      <c r="B58" s="2" t="s">
        <v>125</v>
      </c>
      <c r="F58" s="8">
        <v>1168</v>
      </c>
      <c r="G58" s="12">
        <v>1.8799999999999997E-2</v>
      </c>
      <c r="H58" s="1">
        <v>43831</v>
      </c>
    </row>
    <row r="59" spans="1:8" ht="15.75" x14ac:dyDescent="0.3">
      <c r="A59" s="10"/>
      <c r="B59" s="10" t="s">
        <v>120</v>
      </c>
      <c r="C59" s="10"/>
      <c r="D59" s="10"/>
      <c r="E59" s="10"/>
      <c r="F59" s="11">
        <v>1168</v>
      </c>
      <c r="G59" s="14">
        <v>1.8799999999999997E-2</v>
      </c>
    </row>
    <row r="61" spans="1:8" ht="15.75" x14ac:dyDescent="0.3">
      <c r="B61" s="2" t="s">
        <v>126</v>
      </c>
    </row>
    <row r="62" spans="1:8" ht="15.75" x14ac:dyDescent="0.3">
      <c r="A62" s="3"/>
      <c r="B62" s="3" t="s">
        <v>127</v>
      </c>
      <c r="C62" s="3"/>
      <c r="D62" s="5"/>
      <c r="F62" s="8">
        <v>377.28</v>
      </c>
      <c r="G62" s="12">
        <v>6.3E-3</v>
      </c>
    </row>
    <row r="63" spans="1:8" ht="15.75" x14ac:dyDescent="0.3">
      <c r="A63" s="10"/>
      <c r="B63" s="10" t="s">
        <v>120</v>
      </c>
      <c r="C63" s="10"/>
      <c r="D63" s="10"/>
      <c r="E63" s="10"/>
      <c r="F63" s="11">
        <v>377.28</v>
      </c>
      <c r="G63" s="14">
        <v>6.3E-3</v>
      </c>
    </row>
    <row r="65" spans="1:7" ht="15.75" x14ac:dyDescent="0.3">
      <c r="A65" s="7"/>
      <c r="B65" s="7" t="s">
        <v>128</v>
      </c>
      <c r="C65" s="7"/>
      <c r="D65" s="7"/>
      <c r="E65" s="7"/>
      <c r="F65" s="9">
        <v>62010.95</v>
      </c>
      <c r="G65" s="13">
        <v>1.0000000000000002</v>
      </c>
    </row>
    <row r="66" spans="1:7" ht="15.75" x14ac:dyDescent="0.3">
      <c r="A66" s="3" t="s">
        <v>129</v>
      </c>
    </row>
    <row r="67" spans="1:7" ht="15.75" x14ac:dyDescent="0.3">
      <c r="A67" s="4">
        <v>1</v>
      </c>
      <c r="B67" s="4" t="s">
        <v>379</v>
      </c>
    </row>
    <row r="68" spans="1:7" ht="15.75" x14ac:dyDescent="0.3">
      <c r="A68" s="4">
        <v>2</v>
      </c>
      <c r="B68" s="4" t="s">
        <v>130</v>
      </c>
    </row>
  </sheetData>
  <mergeCells count="1">
    <mergeCell ref="B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2.85546875" bestFit="1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16" t="s">
        <v>223</v>
      </c>
      <c r="C1" s="17"/>
      <c r="D1" s="17"/>
      <c r="E1" s="17"/>
      <c r="F1" s="17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159</v>
      </c>
    </row>
    <row r="7" spans="1:11" ht="15.75" x14ac:dyDescent="0.3">
      <c r="B7" s="2" t="s">
        <v>160</v>
      </c>
    </row>
    <row r="8" spans="1:11" ht="15.75" x14ac:dyDescent="0.3">
      <c r="B8" s="2" t="s">
        <v>161</v>
      </c>
      <c r="J8" s="2" t="s">
        <v>131</v>
      </c>
      <c r="K8" s="2" t="s">
        <v>132</v>
      </c>
    </row>
    <row r="9" spans="1:11" ht="15.75" x14ac:dyDescent="0.3">
      <c r="A9" s="3">
        <v>1</v>
      </c>
      <c r="B9" s="3" t="s">
        <v>224</v>
      </c>
      <c r="C9" s="3" t="s">
        <v>225</v>
      </c>
      <c r="D9" s="3" t="s">
        <v>164</v>
      </c>
      <c r="E9" s="5">
        <v>120</v>
      </c>
      <c r="F9" s="8">
        <v>1405.86</v>
      </c>
      <c r="G9" s="12">
        <v>9.6799999999999997E-2</v>
      </c>
      <c r="H9" s="1">
        <v>44292</v>
      </c>
      <c r="I9" s="1" t="s">
        <v>165</v>
      </c>
      <c r="J9" t="s">
        <v>164</v>
      </c>
      <c r="K9" s="12">
        <v>0.79349999999999998</v>
      </c>
    </row>
    <row r="10" spans="1:11" ht="15.75" x14ac:dyDescent="0.3">
      <c r="A10" s="3">
        <v>2</v>
      </c>
      <c r="B10" s="3" t="s">
        <v>220</v>
      </c>
      <c r="C10" s="3" t="s">
        <v>226</v>
      </c>
      <c r="D10" s="3" t="s">
        <v>188</v>
      </c>
      <c r="E10" s="5">
        <v>120</v>
      </c>
      <c r="F10" s="8">
        <v>1303.8399999999999</v>
      </c>
      <c r="G10" s="12">
        <v>8.9800000000000005E-2</v>
      </c>
      <c r="H10" s="1">
        <v>44237</v>
      </c>
      <c r="I10" s="1" t="s">
        <v>165</v>
      </c>
      <c r="J10" t="s">
        <v>188</v>
      </c>
      <c r="K10" s="12">
        <v>0.17570000000000002</v>
      </c>
    </row>
    <row r="11" spans="1:11" ht="15.75" x14ac:dyDescent="0.3">
      <c r="A11" s="3">
        <v>3</v>
      </c>
      <c r="B11" s="3" t="s">
        <v>227</v>
      </c>
      <c r="C11" s="3" t="s">
        <v>228</v>
      </c>
      <c r="D11" s="3" t="s">
        <v>164</v>
      </c>
      <c r="E11" s="5">
        <v>110</v>
      </c>
      <c r="F11" s="8">
        <v>1286.2</v>
      </c>
      <c r="G11" s="12">
        <v>8.8599999999999998E-2</v>
      </c>
      <c r="H11" s="1">
        <v>44293</v>
      </c>
      <c r="I11" s="1" t="s">
        <v>165</v>
      </c>
      <c r="J11" t="s">
        <v>191</v>
      </c>
      <c r="K11" s="12">
        <v>2.1400000000000002E-2</v>
      </c>
    </row>
    <row r="12" spans="1:11" ht="15.75" x14ac:dyDescent="0.3">
      <c r="A12" s="3">
        <v>4</v>
      </c>
      <c r="B12" s="3" t="s">
        <v>166</v>
      </c>
      <c r="C12" s="3" t="s">
        <v>229</v>
      </c>
      <c r="D12" s="3" t="s">
        <v>164</v>
      </c>
      <c r="E12" s="5">
        <v>120</v>
      </c>
      <c r="F12" s="8">
        <v>1284.73</v>
      </c>
      <c r="G12" s="12">
        <v>8.8499999999999995E-2</v>
      </c>
      <c r="H12" s="1">
        <v>44313</v>
      </c>
      <c r="I12" s="1" t="s">
        <v>165</v>
      </c>
      <c r="J12" t="s">
        <v>133</v>
      </c>
      <c r="K12" s="12">
        <v>9.3999999999999639E-3</v>
      </c>
    </row>
    <row r="13" spans="1:11" ht="15.75" x14ac:dyDescent="0.3">
      <c r="A13" s="3">
        <v>5</v>
      </c>
      <c r="B13" s="3" t="s">
        <v>230</v>
      </c>
      <c r="C13" s="3" t="s">
        <v>231</v>
      </c>
      <c r="D13" s="3" t="s">
        <v>164</v>
      </c>
      <c r="E13" s="5">
        <v>118</v>
      </c>
      <c r="F13" s="8">
        <v>1272.71</v>
      </c>
      <c r="G13" s="12">
        <v>8.77E-2</v>
      </c>
      <c r="H13" s="1">
        <v>44309</v>
      </c>
      <c r="I13" s="1" t="s">
        <v>165</v>
      </c>
    </row>
    <row r="14" spans="1:11" ht="15.75" x14ac:dyDescent="0.3">
      <c r="A14" s="3">
        <v>6</v>
      </c>
      <c r="B14" s="3" t="s">
        <v>207</v>
      </c>
      <c r="C14" s="3" t="s">
        <v>232</v>
      </c>
      <c r="D14" s="3" t="s">
        <v>188</v>
      </c>
      <c r="E14" s="5">
        <v>120</v>
      </c>
      <c r="F14" s="8">
        <v>1246.46</v>
      </c>
      <c r="G14" s="12">
        <v>8.5900000000000004E-2</v>
      </c>
      <c r="H14" s="1">
        <v>44060</v>
      </c>
      <c r="I14" s="1" t="s">
        <v>165</v>
      </c>
    </row>
    <row r="15" spans="1:11" ht="15.75" x14ac:dyDescent="0.3">
      <c r="A15" s="3">
        <v>7</v>
      </c>
      <c r="B15" s="3" t="s">
        <v>170</v>
      </c>
      <c r="C15" s="3" t="s">
        <v>233</v>
      </c>
      <c r="D15" s="3" t="s">
        <v>164</v>
      </c>
      <c r="E15" s="5">
        <v>120</v>
      </c>
      <c r="F15" s="8">
        <v>1246.22</v>
      </c>
      <c r="G15" s="12">
        <v>8.5800000000000001E-2</v>
      </c>
      <c r="H15" s="1">
        <v>44104</v>
      </c>
      <c r="I15" s="1" t="s">
        <v>165</v>
      </c>
    </row>
    <row r="16" spans="1:11" ht="15.75" x14ac:dyDescent="0.3">
      <c r="A16" s="3">
        <v>8</v>
      </c>
      <c r="B16" s="3" t="s">
        <v>175</v>
      </c>
      <c r="C16" s="3" t="s">
        <v>234</v>
      </c>
      <c r="D16" s="3" t="s">
        <v>164</v>
      </c>
      <c r="E16" s="5">
        <v>110</v>
      </c>
      <c r="F16" s="8">
        <v>1119.92</v>
      </c>
      <c r="G16" s="12">
        <v>7.7100000000000002E-2</v>
      </c>
      <c r="H16" s="1">
        <v>44096</v>
      </c>
      <c r="I16" s="1" t="s">
        <v>165</v>
      </c>
    </row>
    <row r="17" spans="1:9" ht="15.75" x14ac:dyDescent="0.3">
      <c r="A17" s="3">
        <v>9</v>
      </c>
      <c r="B17" s="3" t="s">
        <v>168</v>
      </c>
      <c r="C17" s="3" t="s">
        <v>235</v>
      </c>
      <c r="D17" s="3" t="s">
        <v>164</v>
      </c>
      <c r="E17" s="5">
        <v>100</v>
      </c>
      <c r="F17" s="8">
        <v>1072.04</v>
      </c>
      <c r="G17" s="12">
        <v>7.3800000000000004E-2</v>
      </c>
      <c r="H17" s="1">
        <v>44245</v>
      </c>
      <c r="I17" s="1" t="s">
        <v>165</v>
      </c>
    </row>
    <row r="18" spans="1:9" ht="15.75" x14ac:dyDescent="0.3">
      <c r="A18" s="3">
        <v>10</v>
      </c>
      <c r="B18" s="3" t="s">
        <v>236</v>
      </c>
      <c r="C18" s="3" t="s">
        <v>237</v>
      </c>
      <c r="D18" s="3" t="s">
        <v>164</v>
      </c>
      <c r="E18" s="5">
        <v>100</v>
      </c>
      <c r="F18" s="8">
        <v>1025.26</v>
      </c>
      <c r="G18" s="12">
        <v>7.0599999999999996E-2</v>
      </c>
      <c r="H18" s="1">
        <v>44041</v>
      </c>
      <c r="I18" s="1" t="s">
        <v>165</v>
      </c>
    </row>
    <row r="19" spans="1:9" ht="15.75" x14ac:dyDescent="0.3">
      <c r="A19" s="3">
        <v>11</v>
      </c>
      <c r="B19" s="3" t="s">
        <v>238</v>
      </c>
      <c r="C19" s="3" t="s">
        <v>239</v>
      </c>
      <c r="D19" s="3" t="s">
        <v>164</v>
      </c>
      <c r="E19" s="5">
        <v>50</v>
      </c>
      <c r="F19" s="8">
        <v>547</v>
      </c>
      <c r="G19" s="12">
        <v>3.7699999999999997E-2</v>
      </c>
      <c r="H19" s="1">
        <v>44251</v>
      </c>
      <c r="I19" s="1" t="s">
        <v>165</v>
      </c>
    </row>
    <row r="20" spans="1:9" ht="15.75" x14ac:dyDescent="0.3">
      <c r="A20" s="3">
        <v>12</v>
      </c>
      <c r="B20" s="3" t="s">
        <v>227</v>
      </c>
      <c r="C20" s="3" t="s">
        <v>240</v>
      </c>
      <c r="D20" s="3" t="s">
        <v>164</v>
      </c>
      <c r="E20" s="5">
        <v>30</v>
      </c>
      <c r="F20" s="8">
        <v>350.61</v>
      </c>
      <c r="G20" s="12">
        <v>2.41E-2</v>
      </c>
      <c r="H20" s="1">
        <v>44313</v>
      </c>
      <c r="I20" s="1" t="s">
        <v>165</v>
      </c>
    </row>
    <row r="21" spans="1:9" ht="15.75" x14ac:dyDescent="0.3">
      <c r="A21" s="3">
        <v>13</v>
      </c>
      <c r="B21" s="3" t="s">
        <v>241</v>
      </c>
      <c r="C21" s="3" t="s">
        <v>242</v>
      </c>
      <c r="D21" s="3" t="s">
        <v>191</v>
      </c>
      <c r="E21" s="5">
        <v>29</v>
      </c>
      <c r="F21" s="8">
        <v>311.38</v>
      </c>
      <c r="G21" s="12">
        <v>2.1400000000000002E-2</v>
      </c>
      <c r="H21" s="1">
        <v>44281</v>
      </c>
      <c r="I21" s="1" t="s">
        <v>165</v>
      </c>
    </row>
    <row r="22" spans="1:9" ht="15.75" x14ac:dyDescent="0.3">
      <c r="A22" s="3">
        <v>14</v>
      </c>
      <c r="B22" s="3" t="s">
        <v>192</v>
      </c>
      <c r="C22" s="3" t="s">
        <v>243</v>
      </c>
      <c r="D22" s="3" t="s">
        <v>164</v>
      </c>
      <c r="E22" s="5">
        <v>2</v>
      </c>
      <c r="F22" s="8">
        <v>202.99</v>
      </c>
      <c r="G22" s="12">
        <v>1.3999999999999999E-2</v>
      </c>
      <c r="H22" s="1">
        <v>44152</v>
      </c>
      <c r="I22" s="1" t="s">
        <v>165</v>
      </c>
    </row>
    <row r="23" spans="1:9" ht="15.75" x14ac:dyDescent="0.3">
      <c r="A23" s="3">
        <v>15</v>
      </c>
      <c r="B23" s="3" t="s">
        <v>162</v>
      </c>
      <c r="C23" s="3" t="s">
        <v>163</v>
      </c>
      <c r="D23" s="3" t="s">
        <v>164</v>
      </c>
      <c r="E23" s="5">
        <v>15</v>
      </c>
      <c r="F23" s="8">
        <v>162.85</v>
      </c>
      <c r="G23" s="12">
        <v>1.1200000000000002E-2</v>
      </c>
      <c r="H23" s="1">
        <v>43851</v>
      </c>
      <c r="I23" s="1" t="s">
        <v>165</v>
      </c>
    </row>
    <row r="24" spans="1:9" ht="15.75" x14ac:dyDescent="0.3">
      <c r="A24" s="3">
        <v>16</v>
      </c>
      <c r="B24" s="3" t="s">
        <v>230</v>
      </c>
      <c r="C24" s="3" t="s">
        <v>244</v>
      </c>
      <c r="D24" s="3" t="s">
        <v>164</v>
      </c>
      <c r="E24" s="5">
        <v>4</v>
      </c>
      <c r="F24" s="8">
        <v>53.15</v>
      </c>
      <c r="G24" s="12">
        <v>3.7000000000000002E-3</v>
      </c>
      <c r="H24" s="1">
        <v>44010</v>
      </c>
      <c r="I24" s="1" t="s">
        <v>165</v>
      </c>
    </row>
    <row r="25" spans="1:9" ht="15.75" x14ac:dyDescent="0.3">
      <c r="A25" s="3">
        <v>17</v>
      </c>
      <c r="B25" s="3" t="s">
        <v>166</v>
      </c>
      <c r="C25" s="3" t="s">
        <v>245</v>
      </c>
      <c r="D25" s="3" t="s">
        <v>164</v>
      </c>
      <c r="E25" s="5">
        <v>5</v>
      </c>
      <c r="F25" s="8">
        <v>52.43</v>
      </c>
      <c r="G25" s="12">
        <v>3.5999999999999999E-3</v>
      </c>
      <c r="H25" s="1">
        <v>44012</v>
      </c>
      <c r="I25" s="1" t="s">
        <v>165</v>
      </c>
    </row>
    <row r="26" spans="1:9" ht="15.75" x14ac:dyDescent="0.3">
      <c r="A26" s="3">
        <v>18</v>
      </c>
      <c r="B26" s="3" t="s">
        <v>30</v>
      </c>
      <c r="C26" s="3" t="s">
        <v>246</v>
      </c>
      <c r="D26" s="3" t="s">
        <v>164</v>
      </c>
      <c r="E26" s="5">
        <v>5</v>
      </c>
      <c r="F26" s="8">
        <v>50.44</v>
      </c>
      <c r="G26" s="12">
        <v>3.4999999999999996E-3</v>
      </c>
      <c r="H26" s="1">
        <v>44189</v>
      </c>
      <c r="I26" s="1" t="s">
        <v>165</v>
      </c>
    </row>
    <row r="27" spans="1:9" ht="15.75" x14ac:dyDescent="0.3">
      <c r="A27" s="10"/>
      <c r="B27" s="10" t="s">
        <v>120</v>
      </c>
      <c r="C27" s="10"/>
      <c r="D27" s="10"/>
      <c r="E27" s="10"/>
      <c r="F27" s="11">
        <v>13994.09</v>
      </c>
      <c r="G27" s="14">
        <v>0.96379999999999988</v>
      </c>
    </row>
    <row r="29" spans="1:9" ht="15.75" x14ac:dyDescent="0.3">
      <c r="B29" s="2" t="s">
        <v>178</v>
      </c>
    </row>
    <row r="30" spans="1:9" ht="15.75" x14ac:dyDescent="0.3">
      <c r="A30" s="3">
        <v>19</v>
      </c>
      <c r="B30" s="3" t="s">
        <v>247</v>
      </c>
      <c r="C30" s="3" t="s">
        <v>248</v>
      </c>
      <c r="D30" s="3" t="s">
        <v>164</v>
      </c>
      <c r="E30" s="5">
        <v>37</v>
      </c>
      <c r="F30" s="8">
        <v>388.68</v>
      </c>
      <c r="G30" s="12">
        <v>2.6800000000000001E-2</v>
      </c>
      <c r="H30" s="1">
        <v>44312</v>
      </c>
      <c r="I30" s="1" t="s">
        <v>165</v>
      </c>
    </row>
    <row r="31" spans="1:9" ht="15.75" x14ac:dyDescent="0.3">
      <c r="A31" s="10"/>
      <c r="B31" s="10" t="s">
        <v>120</v>
      </c>
      <c r="C31" s="10"/>
      <c r="D31" s="10"/>
      <c r="E31" s="10"/>
      <c r="F31" s="11">
        <v>388.68</v>
      </c>
      <c r="G31" s="14">
        <v>2.6800000000000001E-2</v>
      </c>
    </row>
    <row r="33" spans="1:9" ht="15.75" x14ac:dyDescent="0.3">
      <c r="B33" s="2" t="s">
        <v>124</v>
      </c>
    </row>
    <row r="34" spans="1:9" ht="15.75" x14ac:dyDescent="0.3">
      <c r="A34" s="3">
        <v>20</v>
      </c>
      <c r="B34" s="2" t="s">
        <v>125</v>
      </c>
      <c r="F34" s="8">
        <v>138</v>
      </c>
      <c r="G34" s="12">
        <v>9.4999999999999998E-3</v>
      </c>
      <c r="H34" s="1">
        <v>43831</v>
      </c>
    </row>
    <row r="35" spans="1:9" ht="15.75" x14ac:dyDescent="0.3">
      <c r="A35" s="10"/>
      <c r="B35" s="10" t="s">
        <v>120</v>
      </c>
      <c r="C35" s="10"/>
      <c r="D35" s="10"/>
      <c r="E35" s="10"/>
      <c r="F35" s="11">
        <v>138</v>
      </c>
      <c r="G35" s="14">
        <v>9.4999999999999998E-3</v>
      </c>
    </row>
    <row r="37" spans="1:9" ht="15.75" x14ac:dyDescent="0.3">
      <c r="B37" s="2" t="s">
        <v>126</v>
      </c>
    </row>
    <row r="38" spans="1:9" ht="15.75" x14ac:dyDescent="0.3">
      <c r="A38" s="3"/>
      <c r="B38" s="3" t="s">
        <v>127</v>
      </c>
      <c r="C38" s="3"/>
      <c r="D38" s="5"/>
      <c r="F38" s="8">
        <v>-2.1</v>
      </c>
      <c r="G38" s="12">
        <v>-1E-4</v>
      </c>
      <c r="I38" s="18"/>
    </row>
    <row r="39" spans="1:9" ht="15.75" x14ac:dyDescent="0.3">
      <c r="A39" s="10"/>
      <c r="B39" s="10" t="s">
        <v>120</v>
      </c>
      <c r="C39" s="10"/>
      <c r="D39" s="10"/>
      <c r="E39" s="10"/>
      <c r="F39" s="11">
        <v>-2.1</v>
      </c>
      <c r="G39" s="14">
        <f>+G38</f>
        <v>-1E-4</v>
      </c>
    </row>
    <row r="41" spans="1:9" ht="15.75" x14ac:dyDescent="0.3">
      <c r="A41" s="7"/>
      <c r="B41" s="7" t="s">
        <v>128</v>
      </c>
      <c r="C41" s="7"/>
      <c r="D41" s="7"/>
      <c r="E41" s="7"/>
      <c r="F41" s="9">
        <v>14518.67</v>
      </c>
      <c r="G41" s="13">
        <v>1</v>
      </c>
    </row>
    <row r="42" spans="1:9" ht="15.75" x14ac:dyDescent="0.3">
      <c r="A42" s="3" t="s">
        <v>129</v>
      </c>
    </row>
    <row r="43" spans="1:9" ht="15.75" x14ac:dyDescent="0.3">
      <c r="A43" s="4">
        <v>1</v>
      </c>
      <c r="B43" s="4" t="s">
        <v>379</v>
      </c>
    </row>
    <row r="44" spans="1:9" ht="15.75" x14ac:dyDescent="0.3">
      <c r="A44" s="4">
        <v>2</v>
      </c>
      <c r="B44" s="4" t="s">
        <v>130</v>
      </c>
    </row>
    <row r="45" spans="1:9" ht="15.75" x14ac:dyDescent="0.3">
      <c r="A45" s="4">
        <v>3</v>
      </c>
      <c r="B45" s="4" t="s">
        <v>182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3YCEEF</vt:lpstr>
      <vt:lpstr>DAF SR 49 - 42M</vt:lpstr>
      <vt:lpstr>SR 204 - 37M</vt:lpstr>
      <vt:lpstr>SR 205 - 37M</vt:lpstr>
      <vt:lpstr>SR 209 - 37M</vt:lpstr>
      <vt:lpstr>SR 210 - 36M</vt:lpstr>
      <vt:lpstr>SR 211 - 38M</vt:lpstr>
      <vt:lpstr>ACE Fund - Series 1</vt:lpstr>
      <vt:lpstr>SR 217 - 40M</vt:lpstr>
      <vt:lpstr>SR 218 - 40M</vt:lpstr>
      <vt:lpstr>SR 219 - 40M</vt:lpstr>
      <vt:lpstr>SR 220 - 40M</vt:lpstr>
      <vt:lpstr>SR 221 - 40M</vt:lpstr>
      <vt:lpstr>ACESERIES2</vt:lpstr>
      <vt:lpstr>SR 223 - 39M</vt:lpstr>
      <vt:lpstr>SR 224 - 39M</vt:lpstr>
      <vt:lpstr>SR 226 - 39M</vt:lpstr>
      <vt:lpstr>SR 227 - 39M</vt:lpstr>
      <vt:lpstr>SR 232 - 36M</vt:lpstr>
      <vt:lpstr>SR 233 - 36M</vt:lpstr>
      <vt:lpstr>SR 235 - 36M</vt:lpstr>
      <vt:lpstr>SR 236 - 36M</vt:lpstr>
      <vt:lpstr>SR 237 - 36M</vt:lpstr>
      <vt:lpstr>SR 238 - 36M</vt:lpstr>
      <vt:lpstr>SR 239 - 36M</vt:lpstr>
      <vt:lpstr>SR 241 - 36M</vt:lpstr>
      <vt:lpstr>SR 243 - 36M</vt:lpstr>
      <vt:lpstr>SR 244 - 36M</vt:lpstr>
      <vt:lpstr>SR 250 - 39M</vt:lpstr>
      <vt:lpstr>SR 251 - 38M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Vichare, Niranjan (India)</cp:lastModifiedBy>
  <dcterms:created xsi:type="dcterms:W3CDTF">2020-01-02T07:01:05Z</dcterms:created>
  <dcterms:modified xsi:type="dcterms:W3CDTF">2020-01-08T09:12:48Z</dcterms:modified>
</cp:coreProperties>
</file>